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hillip.rackley\Desktop\"/>
    </mc:Choice>
  </mc:AlternateContent>
  <xr:revisionPtr revIDLastSave="0" documentId="13_ncr:1_{DE31897E-A2E4-460B-B332-A3F0E7AC7ECA}" xr6:coauthVersionLast="45" xr6:coauthVersionMax="45" xr10:uidLastSave="{00000000-0000-0000-0000-000000000000}"/>
  <bookViews>
    <workbookView xWindow="1035" yWindow="585" windowWidth="26595" windowHeight="14520" xr2:uid="{47A3E954-1FF8-4E94-94D4-4FB1F6ECCD4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1" l="1"/>
  <c r="K3" i="1"/>
</calcChain>
</file>

<file path=xl/sharedStrings.xml><?xml version="1.0" encoding="utf-8"?>
<sst xmlns="http://schemas.openxmlformats.org/spreadsheetml/2006/main" count="27" uniqueCount="25">
  <si>
    <t>TOS*</t>
  </si>
  <si>
    <t>Procedure Code</t>
  </si>
  <si>
    <t>Modifier 1</t>
  </si>
  <si>
    <t>Age Range</t>
  </si>
  <si>
    <t>Non-Facility (N)/Facility (F)</t>
  </si>
  <si>
    <t>Provider Type (PT) /Provider Specialty (PS)**</t>
  </si>
  <si>
    <t>Current Medicaid RVU</t>
  </si>
  <si>
    <t>Current Medicaid Con-version Factor</t>
  </si>
  <si>
    <t>Current Medicaid Fee</t>
  </si>
  <si>
    <t>Percent Reduction</t>
  </si>
  <si>
    <t>Current Adjusted Medicaid Fee</t>
  </si>
  <si>
    <t xml:space="preserve">Percent Change from Current Medicaid Fee </t>
  </si>
  <si>
    <t>0-999</t>
  </si>
  <si>
    <t>N/F</t>
  </si>
  <si>
    <t>*Type of Service (TOS)</t>
  </si>
  <si>
    <t xml:space="preserve">** Required Notice: The five-character code included in this notice is obtained from the Current Procedural Terminology (CPT®), copyright 2021 by the American Medical Association (AMA).  CPT is developed by the AMA as a listing of descriptive terms and five character identifying codes and modifiers for reporting medical services and procedures performed by physicians.  The responsibility for the content of this notice is with HHSC and no endorsement by the AMA is intended or should be implied.  The AMA disclaims responsibility for any consequences or liability attributable or related to any use, nonuse or interpretation of information contained in this notice.  Fee schedules, relative value units, conversion factors and/or related components are not assigned by the AMA, are not part of CPT, and the AMA is not recommending their use. The AMA does not directly or indirectly practice medicine or dispense medical services.  The AMA assumes no liability for data contained or not contained.          
</t>
  </si>
  <si>
    <t>9</t>
  </si>
  <si>
    <t>S0215</t>
  </si>
  <si>
    <t>MT</t>
  </si>
  <si>
    <t>Other Medical Items or Services</t>
  </si>
  <si>
    <t>Calendar Fee Review SAR Attachment 1 - Medical Transportation Program (proposed to be effective January 1, 2021)</t>
  </si>
  <si>
    <t>Provider Type (PT)/Provider Specialty</t>
  </si>
  <si>
    <t>Medical Transportation Provider</t>
  </si>
  <si>
    <t>Medicaid Fee Effective January 1, 2021</t>
  </si>
  <si>
    <t>Adjusted  Medicaid Fee Effective January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</si>
</sst>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mm/dd/yy;@"/>
    <numFmt numFmtId="165" formatCode="&quot;$&quot;#,##0.00"/>
    <numFmt numFmtId="166" formatCode="&quot;$&quot;#,##0.0000"/>
    <numFmt numFmtId="167" formatCode="&quot;$&quot;#,##0.0000_);\(&quot;$&quot;#,##0.0000\)"/>
    <numFmt numFmtId="168" formatCode="0.0%"/>
  </numFmts>
  <fonts count="12" x14ac:knownFonts="1">
    <font>
      <sz val="12"/>
      <color theme="1"/>
      <name val="Verdana"/>
      <family val="2"/>
    </font>
    <font>
      <sz val="12"/>
      <color theme="1"/>
      <name val="Verdana"/>
      <family val="2"/>
    </font>
    <font>
      <sz val="9"/>
      <name val="Verdana"/>
      <family val="2"/>
    </font>
    <font>
      <sz val="10"/>
      <name val="Arial"/>
      <family val="2"/>
    </font>
    <font>
      <sz val="10"/>
      <color indexed="8"/>
      <name val="Arial"/>
      <family val="2"/>
    </font>
    <font>
      <sz val="12"/>
      <color theme="0"/>
      <name val="Verdana"/>
      <family val="2"/>
    </font>
    <font>
      <b/>
      <sz val="12"/>
      <color theme="0"/>
      <name val="Verdana"/>
      <family val="2"/>
    </font>
    <font>
      <b/>
      <sz val="11"/>
      <name val="Verdana"/>
      <family val="2"/>
    </font>
    <font>
      <sz val="11"/>
      <name val="Verdana"/>
      <family val="2"/>
    </font>
    <font>
      <sz val="11"/>
      <color theme="1"/>
      <name val="Verdana"/>
      <family val="2"/>
    </font>
    <font>
      <b/>
      <sz val="11"/>
      <color theme="0"/>
      <name val="Verdana"/>
      <family val="2"/>
    </font>
    <font>
      <sz val="11"/>
      <color theme="0"/>
      <name val="Verdana"/>
      <family val="2"/>
    </font>
  </fonts>
  <fills count="3">
    <fill>
      <patternFill patternType="none"/>
    </fill>
    <fill>
      <patternFill patternType="gray125"/>
    </fill>
    <fill>
      <patternFill patternType="solid">
        <fgColor theme="1"/>
        <bgColor indexed="64"/>
      </patternFill>
    </fill>
  </fills>
  <borders count="18">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4" fillId="0" borderId="0"/>
  </cellStyleXfs>
  <cellXfs count="71">
    <xf numFmtId="0" fontId="0" fillId="0" borderId="0" xfId="0"/>
    <xf numFmtId="44" fontId="2" fillId="0" borderId="0" xfId="1" applyFont="1" applyFill="1"/>
    <xf numFmtId="0" fontId="2" fillId="0" borderId="0" xfId="0" applyFont="1" applyFill="1"/>
    <xf numFmtId="164" fontId="2" fillId="0" borderId="0" xfId="0" applyNumberFormat="1" applyFont="1"/>
    <xf numFmtId="0" fontId="2" fillId="0" borderId="0" xfId="0" applyFont="1"/>
    <xf numFmtId="0" fontId="2" fillId="0" borderId="0" xfId="0" applyFont="1" applyAlignment="1">
      <alignment horizontal="center"/>
    </xf>
    <xf numFmtId="14" fontId="2" fillId="0" borderId="0" xfId="0" applyNumberFormat="1" applyFont="1" applyBorder="1" applyAlignment="1" applyProtection="1">
      <alignment horizontal="center"/>
      <protection locked="0"/>
    </xf>
    <xf numFmtId="14" fontId="2" fillId="0" borderId="0" xfId="4" applyNumberFormat="1" applyFont="1" applyBorder="1" applyAlignment="1">
      <alignment horizontal="center"/>
    </xf>
    <xf numFmtId="0" fontId="5" fillId="2" borderId="0" xfId="0" applyFont="1" applyFill="1" applyAlignment="1">
      <alignment horizontal="center" wrapText="1"/>
    </xf>
    <xf numFmtId="0" fontId="6" fillId="2" borderId="0" xfId="0" applyFont="1" applyFill="1" applyBorder="1" applyAlignment="1">
      <alignment horizontal="center" wrapText="1"/>
    </xf>
    <xf numFmtId="49" fontId="8" fillId="0" borderId="6" xfId="0" applyNumberFormat="1" applyFont="1" applyBorder="1" applyAlignment="1">
      <alignment horizontal="center" vertical="center" wrapText="1"/>
    </xf>
    <xf numFmtId="49" fontId="8" fillId="0" borderId="7" xfId="5"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0" fontId="9" fillId="0" borderId="7" xfId="0" applyFont="1" applyBorder="1" applyAlignment="1">
      <alignment horizontal="center" vertical="center"/>
    </xf>
    <xf numFmtId="7" fontId="8" fillId="0" borderId="7" xfId="0" applyNumberFormat="1" applyFont="1" applyFill="1" applyBorder="1" applyAlignment="1">
      <alignment horizontal="center" vertical="center"/>
    </xf>
    <xf numFmtId="166" fontId="8" fillId="0" borderId="7" xfId="4"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8" fontId="8" fillId="0" borderId="7" xfId="0" applyNumberFormat="1" applyFont="1" applyFill="1" applyBorder="1" applyAlignment="1">
      <alignment horizontal="center" vertical="center" wrapText="1"/>
    </xf>
    <xf numFmtId="7" fontId="9" fillId="0" borderId="7" xfId="0" applyNumberFormat="1" applyFont="1" applyBorder="1" applyAlignment="1">
      <alignment horizontal="center" vertical="center"/>
    </xf>
    <xf numFmtId="10" fontId="9" fillId="0" borderId="8" xfId="0" applyNumberFormat="1" applyFont="1" applyBorder="1" applyAlignment="1">
      <alignment horizontal="center" vertical="center"/>
    </xf>
    <xf numFmtId="10" fontId="9" fillId="0" borderId="7" xfId="0" applyNumberFormat="1" applyFont="1" applyBorder="1" applyAlignment="1">
      <alignment horizontal="center" vertical="center"/>
    </xf>
    <xf numFmtId="3" fontId="8" fillId="0" borderId="1" xfId="0" applyNumberFormat="1" applyFont="1" applyFill="1" applyBorder="1" applyAlignment="1">
      <alignment horizontal="center"/>
    </xf>
    <xf numFmtId="0" fontId="8" fillId="0" borderId="0" xfId="0" applyFont="1" applyFill="1" applyBorder="1" applyAlignment="1">
      <alignment horizontal="center"/>
    </xf>
    <xf numFmtId="0" fontId="8" fillId="0" borderId="9" xfId="4" applyFont="1" applyBorder="1" applyAlignment="1" applyProtection="1">
      <alignment horizontal="left" wrapText="1"/>
      <protection locked="0"/>
    </xf>
    <xf numFmtId="0" fontId="8" fillId="0" borderId="9" xfId="0" applyFont="1" applyFill="1" applyBorder="1" applyAlignment="1">
      <alignment horizontal="center" wrapText="1"/>
    </xf>
    <xf numFmtId="0" fontId="8" fillId="0" borderId="1" xfId="0" applyFont="1" applyFill="1" applyBorder="1" applyAlignment="1">
      <alignment horizontal="center" wrapText="1"/>
    </xf>
    <xf numFmtId="0" fontId="8" fillId="0" borderId="0" xfId="4" applyFont="1" applyFill="1" applyBorder="1" applyAlignment="1">
      <alignment horizontal="center" wrapText="1"/>
    </xf>
    <xf numFmtId="0" fontId="8" fillId="0" borderId="1" xfId="4" applyFont="1" applyFill="1" applyBorder="1" applyAlignment="1">
      <alignment horizontal="center" wrapText="1"/>
    </xf>
    <xf numFmtId="7" fontId="8" fillId="0" borderId="0" xfId="0" applyNumberFormat="1" applyFont="1" applyFill="1" applyBorder="1" applyAlignment="1">
      <alignment horizontal="center"/>
    </xf>
    <xf numFmtId="166" fontId="8" fillId="0" borderId="0" xfId="4" applyNumberFormat="1" applyFont="1" applyFill="1" applyBorder="1" applyAlignment="1">
      <alignment horizontal="center" wrapText="1"/>
    </xf>
    <xf numFmtId="165" fontId="8" fillId="0" borderId="1" xfId="0" applyNumberFormat="1" applyFont="1" applyFill="1" applyBorder="1" applyAlignment="1">
      <alignment horizontal="center" wrapText="1"/>
    </xf>
    <xf numFmtId="7" fontId="9" fillId="0" borderId="1" xfId="0" applyNumberFormat="1" applyFont="1" applyBorder="1" applyAlignment="1">
      <alignment horizontal="center"/>
    </xf>
    <xf numFmtId="167" fontId="9" fillId="0" borderId="0" xfId="0" applyNumberFormat="1" applyFont="1" applyBorder="1" applyAlignment="1">
      <alignment horizontal="center"/>
    </xf>
    <xf numFmtId="10" fontId="9" fillId="0" borderId="1" xfId="0" applyNumberFormat="1" applyFont="1" applyBorder="1" applyAlignment="1">
      <alignment horizontal="center"/>
    </xf>
    <xf numFmtId="165" fontId="7" fillId="0" borderId="0" xfId="0" applyNumberFormat="1" applyFont="1" applyFill="1" applyBorder="1" applyAlignment="1">
      <alignment horizontal="left"/>
    </xf>
    <xf numFmtId="0" fontId="8" fillId="0" borderId="14" xfId="4" applyFont="1" applyFill="1" applyBorder="1" applyAlignment="1">
      <alignment horizontal="center" wrapText="1"/>
    </xf>
    <xf numFmtId="0" fontId="8" fillId="0" borderId="0" xfId="4" applyFont="1" applyFill="1" applyBorder="1" applyAlignment="1">
      <alignment wrapText="1"/>
    </xf>
    <xf numFmtId="0" fontId="8" fillId="0" borderId="16" xfId="0" applyFont="1" applyFill="1" applyBorder="1" applyAlignment="1">
      <alignment horizontal="center"/>
    </xf>
    <xf numFmtId="0" fontId="8" fillId="0" borderId="0" xfId="0" applyFont="1" applyFill="1"/>
    <xf numFmtId="44" fontId="8" fillId="0" borderId="0" xfId="1" applyFont="1" applyFill="1"/>
    <xf numFmtId="0" fontId="8" fillId="0" borderId="0" xfId="0" applyFont="1" applyFill="1" applyBorder="1"/>
    <xf numFmtId="0" fontId="8" fillId="0" borderId="2"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0" fillId="2" borderId="6" xfId="0" applyFont="1" applyFill="1" applyBorder="1" applyAlignment="1">
      <alignment horizontal="center"/>
    </xf>
    <xf numFmtId="0" fontId="10" fillId="2" borderId="7" xfId="0" applyFont="1" applyFill="1" applyBorder="1" applyAlignment="1">
      <alignment horizontal="center" wrapText="1"/>
    </xf>
    <xf numFmtId="0" fontId="10" fillId="2" borderId="7" xfId="3" applyFont="1" applyFill="1" applyBorder="1" applyAlignment="1">
      <alignment horizontal="center" wrapText="1"/>
    </xf>
    <xf numFmtId="44" fontId="10" fillId="2" borderId="7" xfId="1" applyFont="1" applyFill="1" applyBorder="1" applyAlignment="1">
      <alignment horizontal="center" wrapText="1"/>
    </xf>
    <xf numFmtId="165" fontId="10" fillId="2" borderId="7" xfId="0" applyNumberFormat="1" applyFont="1" applyFill="1" applyBorder="1" applyAlignment="1">
      <alignment horizontal="center" wrapText="1"/>
    </xf>
    <xf numFmtId="0" fontId="10" fillId="2" borderId="11" xfId="4" applyFont="1" applyFill="1" applyBorder="1" applyAlignment="1">
      <alignment horizontal="left" wrapText="1"/>
    </xf>
    <xf numFmtId="0" fontId="10" fillId="2" borderId="12" xfId="4" applyFont="1" applyFill="1" applyBorder="1" applyAlignment="1">
      <alignment horizontal="left" wrapText="1"/>
    </xf>
    <xf numFmtId="0" fontId="10" fillId="2" borderId="13" xfId="4" applyFont="1" applyFill="1" applyBorder="1" applyAlignment="1">
      <alignment horizontal="left" wrapText="1"/>
    </xf>
    <xf numFmtId="165" fontId="10" fillId="2" borderId="0" xfId="0" applyNumberFormat="1" applyFont="1" applyFill="1" applyBorder="1" applyAlignment="1">
      <alignment horizontal="left"/>
    </xf>
    <xf numFmtId="7" fontId="11" fillId="2" borderId="0" xfId="0" applyNumberFormat="1" applyFont="1" applyFill="1" applyBorder="1" applyAlignment="1">
      <alignment horizontal="center"/>
    </xf>
    <xf numFmtId="166" fontId="11" fillId="2" borderId="0" xfId="4" applyNumberFormat="1" applyFont="1" applyFill="1" applyBorder="1" applyAlignment="1">
      <alignment horizontal="center" wrapText="1"/>
    </xf>
    <xf numFmtId="165" fontId="11" fillId="2" borderId="0" xfId="0" applyNumberFormat="1" applyFont="1" applyFill="1" applyBorder="1" applyAlignment="1">
      <alignment horizontal="center" wrapText="1"/>
    </xf>
    <xf numFmtId="167" fontId="11" fillId="2" borderId="0" xfId="0" applyNumberFormat="1" applyFont="1" applyFill="1" applyBorder="1" applyAlignment="1">
      <alignment horizontal="center"/>
    </xf>
    <xf numFmtId="10" fontId="11" fillId="2" borderId="0" xfId="0" applyNumberFormat="1" applyFont="1" applyFill="1" applyBorder="1" applyAlignment="1">
      <alignment horizontal="center"/>
    </xf>
    <xf numFmtId="0" fontId="10" fillId="2" borderId="14" xfId="0" applyFont="1" applyFill="1" applyBorder="1" applyAlignment="1">
      <alignment horizontal="left"/>
    </xf>
    <xf numFmtId="0" fontId="10" fillId="2" borderId="10" xfId="0" applyFont="1" applyFill="1" applyBorder="1" applyAlignment="1">
      <alignment horizontal="left"/>
    </xf>
    <xf numFmtId="0" fontId="10" fillId="2" borderId="15" xfId="0" applyFont="1" applyFill="1" applyBorder="1" applyAlignment="1">
      <alignment horizontal="left"/>
    </xf>
    <xf numFmtId="0" fontId="11" fillId="2" borderId="0" xfId="4" applyFont="1" applyFill="1" applyBorder="1" applyAlignment="1">
      <alignment wrapText="1"/>
    </xf>
    <xf numFmtId="0" fontId="8" fillId="0" borderId="17" xfId="4" applyFont="1" applyFill="1" applyBorder="1" applyAlignment="1">
      <alignment horizontal="left" wrapText="1"/>
    </xf>
    <xf numFmtId="0" fontId="8" fillId="0" borderId="0" xfId="4" applyFont="1" applyFill="1" applyBorder="1" applyAlignment="1">
      <alignment horizontal="left" wrapText="1"/>
    </xf>
    <xf numFmtId="0" fontId="0" fillId="0" borderId="0" xfId="0" applyAlignment="1"/>
    <xf numFmtId="0" fontId="8" fillId="0" borderId="17" xfId="4" applyFont="1" applyFill="1" applyBorder="1" applyAlignment="1">
      <alignment horizontal="left"/>
    </xf>
    <xf numFmtId="0" fontId="8" fillId="0" borderId="0" xfId="4" applyFont="1" applyFill="1" applyBorder="1" applyAlignment="1">
      <alignment horizontal="left"/>
    </xf>
    <xf numFmtId="9" fontId="10" fillId="2" borderId="7" xfId="2" applyFont="1" applyFill="1" applyBorder="1" applyAlignment="1">
      <alignment horizontal="center" wrapText="1"/>
    </xf>
  </cellXfs>
  <cellStyles count="6">
    <cellStyle name="Currency" xfId="1" builtinId="4"/>
    <cellStyle name="Normal" xfId="0" builtinId="0"/>
    <cellStyle name="Normal 10 10" xfId="4" xr:uid="{E84609F8-12DB-4CC0-BF7D-C0071440FDC9}"/>
    <cellStyle name="Normal 2 3 2" xfId="3" xr:uid="{F76F946B-C8BE-4E93-8893-558F2E5336B8}"/>
    <cellStyle name="Normal_Sheet1" xfId="5" xr:uid="{022851AF-922A-419F-90F8-52248EB000EF}"/>
    <cellStyle name="Percent 11 2" xfId="2" xr:uid="{DA9EDBB8-67F9-4F58-B661-F60DD80D1A12}"/>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48AA1-F204-43D0-B033-17279585BFFC}">
  <dimension ref="A1:Q20"/>
  <sheetViews>
    <sheetView tabSelected="1" workbookViewId="0">
      <selection activeCell="J2" sqref="J2"/>
    </sheetView>
  </sheetViews>
  <sheetFormatPr defaultColWidth="6.69921875" defaultRowHeight="11.25" x14ac:dyDescent="0.15"/>
  <cols>
    <col min="1" max="1" width="6.296875" style="4" customWidth="1"/>
    <col min="2" max="2" width="11.59765625" style="4" bestFit="1" customWidth="1"/>
    <col min="3" max="3" width="7.5" style="4" bestFit="1" customWidth="1"/>
    <col min="4" max="4" width="11.19921875" style="4" bestFit="1" customWidth="1"/>
    <col min="5" max="5" width="11.19921875" style="4" customWidth="1"/>
    <col min="6" max="6" width="10.09765625" style="4" customWidth="1"/>
    <col min="7" max="7" width="9.796875" style="2" bestFit="1" customWidth="1"/>
    <col min="8" max="8" width="11" style="2" customWidth="1"/>
    <col min="9" max="9" width="10.69921875" style="2" customWidth="1"/>
    <col min="10" max="10" width="11.796875" style="2" customWidth="1"/>
    <col min="11" max="11" width="15.19921875" style="1" customWidth="1"/>
    <col min="12" max="12" width="17.796875" style="2" customWidth="1"/>
    <col min="13" max="13" width="9.796875" style="2" customWidth="1"/>
    <col min="14" max="14" width="16.3984375" style="2" customWidth="1"/>
    <col min="15" max="15" width="13.296875" style="2" customWidth="1"/>
    <col min="16" max="16" width="14.5" style="3" bestFit="1" customWidth="1"/>
    <col min="17" max="17" width="10.19921875" style="4" customWidth="1"/>
    <col min="18" max="16384" width="6.69921875" style="4"/>
  </cols>
  <sheetData>
    <row r="1" spans="1:17" ht="15.75" thickBot="1" x14ac:dyDescent="0.25">
      <c r="A1" s="9" t="s">
        <v>20</v>
      </c>
      <c r="B1" s="8"/>
      <c r="C1" s="8"/>
      <c r="D1" s="8"/>
      <c r="E1" s="8"/>
      <c r="F1" s="8"/>
      <c r="G1" s="8"/>
      <c r="H1" s="8"/>
      <c r="I1" s="8"/>
      <c r="J1" s="8"/>
      <c r="K1" s="8"/>
      <c r="L1" s="8"/>
      <c r="M1" s="8"/>
      <c r="N1" s="8"/>
      <c r="O1" s="8"/>
    </row>
    <row r="2" spans="1:17" ht="86.25" thickBot="1" x14ac:dyDescent="0.25">
      <c r="A2" s="47" t="s">
        <v>0</v>
      </c>
      <c r="B2" s="48" t="s">
        <v>1</v>
      </c>
      <c r="C2" s="48" t="s">
        <v>2</v>
      </c>
      <c r="D2" s="48" t="s">
        <v>3</v>
      </c>
      <c r="E2" s="49" t="s">
        <v>4</v>
      </c>
      <c r="F2" s="48" t="s">
        <v>5</v>
      </c>
      <c r="G2" s="48" t="s">
        <v>6</v>
      </c>
      <c r="H2" s="48" t="s">
        <v>7</v>
      </c>
      <c r="I2" s="50" t="s">
        <v>8</v>
      </c>
      <c r="J2" s="51" t="s">
        <v>9</v>
      </c>
      <c r="K2" s="50" t="s">
        <v>10</v>
      </c>
      <c r="L2" s="51" t="s">
        <v>23</v>
      </c>
      <c r="M2" s="51" t="s">
        <v>9</v>
      </c>
      <c r="N2" s="51" t="s">
        <v>24</v>
      </c>
      <c r="O2" s="70" t="s">
        <v>11</v>
      </c>
      <c r="P2" s="4"/>
    </row>
    <row r="3" spans="1:17" s="5" customFormat="1" ht="15" thickBot="1" x14ac:dyDescent="0.2">
      <c r="A3" s="10" t="s">
        <v>16</v>
      </c>
      <c r="B3" s="11" t="s">
        <v>17</v>
      </c>
      <c r="C3" s="12"/>
      <c r="D3" s="13" t="s">
        <v>12</v>
      </c>
      <c r="E3" s="14" t="s">
        <v>13</v>
      </c>
      <c r="F3" s="14" t="s">
        <v>18</v>
      </c>
      <c r="G3" s="15"/>
      <c r="H3" s="16"/>
      <c r="I3" s="17">
        <v>0.57999999999999996</v>
      </c>
      <c r="J3" s="18">
        <v>0</v>
      </c>
      <c r="K3" s="17">
        <f>ROUND(I3*(1-J3),2)</f>
        <v>0.57999999999999996</v>
      </c>
      <c r="L3" s="19">
        <v>0.56000000000000005</v>
      </c>
      <c r="M3" s="20">
        <v>0</v>
      </c>
      <c r="N3" s="19">
        <f>ROUND(L3*(1-$AG3),2)</f>
        <v>0.56000000000000005</v>
      </c>
      <c r="O3" s="21">
        <v>-3.4500000000000003E-2</v>
      </c>
    </row>
    <row r="4" spans="1:17" ht="15" thickBot="1" x14ac:dyDescent="0.25">
      <c r="A4" s="22"/>
      <c r="B4" s="23"/>
      <c r="C4" s="24"/>
      <c r="D4" s="25"/>
      <c r="E4" s="26"/>
      <c r="F4" s="23"/>
      <c r="G4" s="27"/>
      <c r="H4" s="28"/>
      <c r="I4" s="29"/>
      <c r="J4" s="30"/>
      <c r="K4" s="31"/>
      <c r="L4" s="32"/>
      <c r="M4" s="33"/>
      <c r="N4" s="32"/>
      <c r="O4" s="34"/>
      <c r="P4" s="6"/>
      <c r="Q4" s="7"/>
    </row>
    <row r="5" spans="1:17" ht="14.25" x14ac:dyDescent="0.2">
      <c r="A5" s="52" t="s">
        <v>14</v>
      </c>
      <c r="B5" s="53"/>
      <c r="C5" s="53"/>
      <c r="D5" s="53"/>
      <c r="E5" s="53"/>
      <c r="F5" s="53"/>
      <c r="G5" s="54"/>
      <c r="H5" s="55"/>
      <c r="I5" s="56"/>
      <c r="J5" s="57"/>
      <c r="K5" s="58"/>
      <c r="L5" s="56"/>
      <c r="M5" s="59"/>
      <c r="N5" s="56"/>
      <c r="O5" s="60"/>
      <c r="P5" s="6"/>
      <c r="Q5" s="7"/>
    </row>
    <row r="6" spans="1:17" ht="15" x14ac:dyDescent="0.2">
      <c r="A6" s="36">
        <v>9</v>
      </c>
      <c r="B6" s="68" t="s">
        <v>19</v>
      </c>
      <c r="C6" s="69"/>
      <c r="D6" s="69"/>
      <c r="E6" s="69"/>
      <c r="F6" s="69"/>
      <c r="G6" s="69"/>
      <c r="H6" s="67"/>
      <c r="I6" s="67"/>
      <c r="J6" s="67"/>
      <c r="K6" s="67"/>
      <c r="L6" s="67"/>
      <c r="M6" s="67"/>
      <c r="N6" s="67"/>
      <c r="O6" s="67"/>
      <c r="P6" s="6"/>
      <c r="Q6" s="7"/>
    </row>
    <row r="7" spans="1:17" ht="14.25" x14ac:dyDescent="0.2">
      <c r="A7" s="61" t="s">
        <v>21</v>
      </c>
      <c r="B7" s="62"/>
      <c r="C7" s="62"/>
      <c r="D7" s="62"/>
      <c r="E7" s="62"/>
      <c r="F7" s="62"/>
      <c r="G7" s="63"/>
      <c r="H7" s="64"/>
      <c r="I7" s="56"/>
      <c r="J7" s="57"/>
      <c r="K7" s="58"/>
      <c r="L7" s="56"/>
      <c r="M7" s="59"/>
      <c r="N7" s="56"/>
      <c r="O7" s="60"/>
      <c r="P7" s="6"/>
      <c r="Q7" s="7"/>
    </row>
    <row r="8" spans="1:17" ht="15.75" thickBot="1" x14ac:dyDescent="0.25">
      <c r="A8" s="38" t="s">
        <v>18</v>
      </c>
      <c r="B8" s="65" t="s">
        <v>22</v>
      </c>
      <c r="C8" s="66"/>
      <c r="D8" s="66"/>
      <c r="E8" s="66"/>
      <c r="F8" s="66"/>
      <c r="G8" s="66"/>
      <c r="H8" s="67"/>
      <c r="I8" s="67"/>
      <c r="J8" s="67"/>
      <c r="K8" s="67"/>
      <c r="L8" s="67"/>
      <c r="M8" s="67"/>
      <c r="N8" s="67"/>
      <c r="O8" s="67"/>
      <c r="P8" s="6"/>
      <c r="Q8" s="7"/>
    </row>
    <row r="9" spans="1:17" ht="15" thickBot="1" x14ac:dyDescent="0.25">
      <c r="A9" s="27"/>
      <c r="B9" s="27"/>
      <c r="C9" s="37"/>
      <c r="D9" s="37"/>
      <c r="E9" s="37"/>
      <c r="F9" s="37"/>
      <c r="G9" s="37"/>
      <c r="H9" s="35"/>
      <c r="I9" s="39"/>
      <c r="J9" s="39"/>
      <c r="K9" s="40"/>
      <c r="L9" s="39"/>
      <c r="M9" s="39"/>
      <c r="N9" s="39"/>
      <c r="O9" s="41"/>
    </row>
    <row r="10" spans="1:17" ht="14.25" x14ac:dyDescent="0.2">
      <c r="A10" s="42" t="s">
        <v>15</v>
      </c>
      <c r="B10" s="43"/>
      <c r="C10" s="43"/>
      <c r="D10" s="43"/>
      <c r="E10" s="43"/>
      <c r="F10" s="43"/>
      <c r="G10" s="43"/>
      <c r="H10" s="44"/>
      <c r="I10" s="44"/>
      <c r="J10" s="44"/>
      <c r="K10" s="44"/>
      <c r="L10" s="39"/>
      <c r="M10" s="39"/>
      <c r="N10" s="39"/>
      <c r="O10" s="41"/>
    </row>
    <row r="11" spans="1:17" ht="14.25" x14ac:dyDescent="0.2">
      <c r="A11" s="42"/>
      <c r="B11" s="43"/>
      <c r="C11" s="43"/>
      <c r="D11" s="43"/>
      <c r="E11" s="43"/>
      <c r="F11" s="43"/>
      <c r="G11" s="43"/>
      <c r="H11" s="43"/>
      <c r="I11" s="43"/>
      <c r="J11" s="43"/>
      <c r="K11" s="43"/>
      <c r="L11" s="39"/>
      <c r="M11" s="39"/>
      <c r="N11" s="39"/>
      <c r="O11" s="41"/>
    </row>
    <row r="12" spans="1:17" ht="14.25" x14ac:dyDescent="0.2">
      <c r="A12" s="42"/>
      <c r="B12" s="43"/>
      <c r="C12" s="43"/>
      <c r="D12" s="43"/>
      <c r="E12" s="43"/>
      <c r="F12" s="43"/>
      <c r="G12" s="43"/>
      <c r="H12" s="43"/>
      <c r="I12" s="43"/>
      <c r="J12" s="43"/>
      <c r="K12" s="43"/>
      <c r="L12" s="39"/>
      <c r="M12" s="39"/>
      <c r="N12" s="39"/>
      <c r="O12" s="41"/>
    </row>
    <row r="13" spans="1:17" ht="14.25" x14ac:dyDescent="0.2">
      <c r="A13" s="42"/>
      <c r="B13" s="43"/>
      <c r="C13" s="43"/>
      <c r="D13" s="43"/>
      <c r="E13" s="43"/>
      <c r="F13" s="43"/>
      <c r="G13" s="43"/>
      <c r="H13" s="43"/>
      <c r="I13" s="43"/>
      <c r="J13" s="43"/>
      <c r="K13" s="43"/>
      <c r="L13" s="39"/>
      <c r="M13" s="39"/>
      <c r="N13" s="39"/>
      <c r="O13" s="41"/>
    </row>
    <row r="14" spans="1:17" ht="14.25" x14ac:dyDescent="0.2">
      <c r="A14" s="42"/>
      <c r="B14" s="43"/>
      <c r="C14" s="43"/>
      <c r="D14" s="43"/>
      <c r="E14" s="43"/>
      <c r="F14" s="43"/>
      <c r="G14" s="43"/>
      <c r="H14" s="43"/>
      <c r="I14" s="43"/>
      <c r="J14" s="43"/>
      <c r="K14" s="43"/>
      <c r="L14" s="39"/>
      <c r="M14" s="39"/>
      <c r="N14" s="39"/>
      <c r="O14" s="39"/>
    </row>
    <row r="15" spans="1:17" ht="14.25" x14ac:dyDescent="0.2">
      <c r="A15" s="42"/>
      <c r="B15" s="43"/>
      <c r="C15" s="43"/>
      <c r="D15" s="43"/>
      <c r="E15" s="43"/>
      <c r="F15" s="43"/>
      <c r="G15" s="43"/>
      <c r="H15" s="43"/>
      <c r="I15" s="43"/>
      <c r="J15" s="43"/>
      <c r="K15" s="43"/>
      <c r="L15" s="39"/>
      <c r="M15" s="39"/>
      <c r="N15" s="39"/>
      <c r="O15" s="39"/>
    </row>
    <row r="16" spans="1:17" ht="14.25" hidden="1" x14ac:dyDescent="0.2">
      <c r="A16" s="42"/>
      <c r="B16" s="43"/>
      <c r="C16" s="43"/>
      <c r="D16" s="43"/>
      <c r="E16" s="43"/>
      <c r="F16" s="43"/>
      <c r="G16" s="43"/>
      <c r="H16" s="43"/>
      <c r="I16" s="43"/>
      <c r="J16" s="43"/>
      <c r="K16" s="43"/>
      <c r="L16" s="39"/>
      <c r="M16" s="39"/>
      <c r="N16" s="39"/>
      <c r="O16" s="39"/>
    </row>
    <row r="17" spans="1:15" ht="14.25" hidden="1" x14ac:dyDescent="0.2">
      <c r="A17" s="42"/>
      <c r="B17" s="43"/>
      <c r="C17" s="43"/>
      <c r="D17" s="43"/>
      <c r="E17" s="43"/>
      <c r="F17" s="43"/>
      <c r="G17" s="43"/>
      <c r="H17" s="43"/>
      <c r="I17" s="43"/>
      <c r="J17" s="43"/>
      <c r="K17" s="43"/>
      <c r="L17" s="39"/>
      <c r="M17" s="39"/>
      <c r="N17" s="39"/>
      <c r="O17" s="39"/>
    </row>
    <row r="18" spans="1:15" ht="14.25" hidden="1" x14ac:dyDescent="0.2">
      <c r="A18" s="42"/>
      <c r="B18" s="43"/>
      <c r="C18" s="43"/>
      <c r="D18" s="43"/>
      <c r="E18" s="43"/>
      <c r="F18" s="43"/>
      <c r="G18" s="43"/>
      <c r="H18" s="43"/>
      <c r="I18" s="43"/>
      <c r="J18" s="43"/>
      <c r="K18" s="43"/>
      <c r="L18" s="39"/>
      <c r="M18" s="39"/>
      <c r="N18" s="39"/>
      <c r="O18" s="39"/>
    </row>
    <row r="19" spans="1:15" ht="14.25" hidden="1" x14ac:dyDescent="0.2">
      <c r="A19" s="42"/>
      <c r="B19" s="43"/>
      <c r="C19" s="43"/>
      <c r="D19" s="43"/>
      <c r="E19" s="43"/>
      <c r="F19" s="43"/>
      <c r="G19" s="43"/>
      <c r="H19" s="43"/>
      <c r="I19" s="43"/>
      <c r="J19" s="43"/>
      <c r="K19" s="43"/>
      <c r="L19" s="39"/>
      <c r="M19" s="39"/>
      <c r="N19" s="39"/>
      <c r="O19" s="39"/>
    </row>
    <row r="20" spans="1:15" ht="15" hidden="1" thickBot="1" x14ac:dyDescent="0.25">
      <c r="A20" s="45"/>
      <c r="B20" s="46"/>
      <c r="C20" s="46"/>
      <c r="D20" s="46"/>
      <c r="E20" s="46"/>
      <c r="F20" s="46"/>
      <c r="G20" s="46"/>
      <c r="H20" s="46"/>
      <c r="I20" s="46"/>
      <c r="J20" s="46"/>
      <c r="K20" s="46"/>
      <c r="L20" s="39"/>
      <c r="M20" s="39"/>
      <c r="N20" s="39"/>
      <c r="O20" s="39"/>
    </row>
  </sheetData>
  <mergeCells count="6">
    <mergeCell ref="A1:O1"/>
    <mergeCell ref="B8:O8"/>
    <mergeCell ref="B6:O6"/>
    <mergeCell ref="A10:K20"/>
    <mergeCell ref="A5:G5"/>
    <mergeCell ref="A7:G7"/>
  </mergeCells>
  <conditionalFormatting sqref="O3">
    <cfRule type="cellIs" dxfId="2" priority="1" operator="lessThan">
      <formula>-0.25</formula>
    </cfRule>
    <cfRule type="cellIs" dxfId="1" priority="2" operator="greaterThan">
      <formula>0.25</formula>
    </cfRule>
  </conditionalFormatting>
  <conditionalFormatting sqref="A6:A8">
    <cfRule type="duplicateValues" dxfId="0" priority="6"/>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99EFF8ECFED443AFE95F244CCE5432" ma:contentTypeVersion="1032" ma:contentTypeDescription="Create a new document." ma:contentTypeScope="" ma:versionID="533a4de24fd819fcee0deeee18e83a38">
  <xsd:schema xmlns:xsd="http://www.w3.org/2001/XMLSchema" xmlns:xs="http://www.w3.org/2001/XMLSchema" xmlns:p="http://schemas.microsoft.com/office/2006/metadata/properties" xmlns:ns2="ea37a463-b99d-470c-8a85-4153a11441a9" xmlns:ns3="760399d1-133f-45fc-8603-f165a214eb1b" targetNamespace="http://schemas.microsoft.com/office/2006/metadata/properties" ma:root="true" ma:fieldsID="b5fa9842dc42e9ec9d44ea02109b4ab1" ns2:_="" ns3:_="">
    <xsd:import namespace="ea37a463-b99d-470c-8a85-4153a11441a9"/>
    <xsd:import namespace="760399d1-133f-45fc-8603-f165a214eb1b"/>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60399d1-133f-45fc-8603-f165a214eb1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Y2PHC7Y2YW5Y-504773197-4497</_dlc_DocId>
    <_dlc_DocIdUrl xmlns="ea37a463-b99d-470c-8a85-4153a11441a9">
      <Url>https://txhhs.sharepoint.com/sites/hhsc/fs/ra/ac/_layouts/15/DocIdRedir.aspx?ID=Y2PHC7Y2YW5Y-504773197-4497</Url>
      <Description>Y2PHC7Y2YW5Y-504773197-4497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C6CCC02-FB48-40B5-98F5-F48D9771EF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760399d1-133f-45fc-8603-f165a214e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0158C-B532-4E1D-93EC-E140577B2E4D}">
  <ds:schemaRef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ea37a463-b99d-470c-8a85-4153a11441a9"/>
    <ds:schemaRef ds:uri="http://schemas.microsoft.com/office/2006/documentManagement/types"/>
    <ds:schemaRef ds:uri="http://schemas.microsoft.com/office/2006/metadata/properties"/>
    <ds:schemaRef ds:uri="760399d1-133f-45fc-8603-f165a214eb1b"/>
    <ds:schemaRef ds:uri="http://purl.org/dc/terms/"/>
  </ds:schemaRefs>
</ds:datastoreItem>
</file>

<file path=customXml/itemProps3.xml><?xml version="1.0" encoding="utf-8"?>
<ds:datastoreItem xmlns:ds="http://schemas.openxmlformats.org/officeDocument/2006/customXml" ds:itemID="{02ADAB2F-51DC-41CB-98C2-CF2CA229690C}">
  <ds:schemaRefs>
    <ds:schemaRef ds:uri="http://schemas.microsoft.com/sharepoint/v3/contenttype/forms"/>
  </ds:schemaRefs>
</ds:datastoreItem>
</file>

<file path=customXml/itemProps4.xml><?xml version="1.0" encoding="utf-8"?>
<ds:datastoreItem xmlns:ds="http://schemas.openxmlformats.org/officeDocument/2006/customXml" ds:itemID="{3A94035B-ADBA-4F1B-AF42-BDCC8FC16FE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Rendon,Ricardo (HHSC)</dc:creator>
  <cp:lastModifiedBy>Rackley, Phillip</cp:lastModifiedBy>
  <dcterms:created xsi:type="dcterms:W3CDTF">2021-01-20T17:00:38Z</dcterms:created>
  <dcterms:modified xsi:type="dcterms:W3CDTF">2021-03-12T21:08:46Z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0x0101008B99EFF8ECFED443AFE95F244CCE5432</vt:lpwstr>
  </property>
  <property fmtid="{D5CDD505-2E9C-101B-9397-08002B2CF9AE}" pid="3" name="_dlc_DocIdItemGuid">
    <vt:lpwstr>651abd52-9e16-4e8a-9823-405528f0b7ee</vt:lpwstr>
  </property>
</Properties>
</file>