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2\07-11-22 and 07-15-22\1- Individual BSRs\BSR-7737486-C\1- Originals\"/>
    </mc:Choice>
  </mc:AlternateContent>
  <xr:revisionPtr revIDLastSave="0" documentId="13_ncr:1_{938F2254-9E99-4E54-9CE1-AB44BD9FC8F3}" xr6:coauthVersionLast="47" xr6:coauthVersionMax="47" xr10:uidLastSave="{00000000-0000-0000-0000-000000000000}"/>
  <bookViews>
    <workbookView xWindow="-23175" yWindow="2475" windowWidth="21810" windowHeight="11385" activeTab="1" xr2:uid="{CC093AE0-4CBE-416A-9D6D-0E47A28BDFC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<sst xmlns="http://schemas.openxmlformats.org/spreadsheetml/2006/main" count="171" uniqueCount="34">
  <si>
    <t>Procedure Code</t>
  </si>
  <si>
    <t>4</t>
  </si>
  <si>
    <t>93278</t>
  </si>
  <si>
    <t>93303</t>
  </si>
  <si>
    <t>93304</t>
  </si>
  <si>
    <t>93307</t>
  </si>
  <si>
    <t>93308</t>
  </si>
  <si>
    <t>93312</t>
  </si>
  <si>
    <t>93313</t>
  </si>
  <si>
    <t>93315</t>
  </si>
  <si>
    <t>93316</t>
  </si>
  <si>
    <t>93318</t>
  </si>
  <si>
    <t>93350</t>
  </si>
  <si>
    <t>Modifier Group</t>
  </si>
  <si>
    <t>Age Range</t>
  </si>
  <si>
    <t>Percent Reduction</t>
  </si>
  <si>
    <t>F</t>
  </si>
  <si>
    <t>HOSP</t>
  </si>
  <si>
    <t>0-999</t>
  </si>
  <si>
    <t>Non-Facility (N)/ Facility (F)</t>
  </si>
  <si>
    <t>023</t>
  </si>
  <si>
    <t>***Provider Type: HOSP = Hospital</t>
  </si>
  <si>
    <t>Modifier**</t>
  </si>
  <si>
    <t>Provider Type***</t>
  </si>
  <si>
    <t>**Modifier: CT023 = Outpatient Hospital Claims</t>
  </si>
  <si>
    <t>TOS*</t>
  </si>
  <si>
    <t xml:space="preserve">
Hospital Outpatient Imaging Fee Effective 9/1/2022</t>
  </si>
  <si>
    <t>Adjusted  Outpatient Imaging Fee Effective 9/1/2022</t>
  </si>
  <si>
    <t>RHMG</t>
  </si>
  <si>
    <t>Modifier 1**</t>
  </si>
  <si>
    <t>*Type of Service (TOS): 4 = Radiology</t>
  </si>
  <si>
    <t xml:space="preserve">****Modifier Group: RHMG = </t>
  </si>
  <si>
    <t>Cardiovascular Services Cardiography and Echocardiography- Hospital Sheet1</t>
  </si>
  <si>
    <t>Cardiovascular Services Cardiography and Echocardiography- Hospital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</si>
</sst>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0"/>
      <name val="Arial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49" fontId="1" fillId="0" borderId="3" xfId="1" applyNumberForma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 wrapText="1"/>
    </xf>
    <xf numFmtId="49" fontId="1" fillId="0" borderId="5" xfId="1" applyNumberFormat="1" applyBorder="1" applyAlignment="1">
      <alignment horizontal="center" vertical="center" wrapText="1"/>
    </xf>
    <xf numFmtId="49" fontId="1" fillId="0" borderId="6" xfId="1" applyNumberFormat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wrapText="1"/>
    </xf>
    <xf numFmtId="49" fontId="2" fillId="2" borderId="4" xfId="1" applyNumberFormat="1" applyFont="1" applyFill="1" applyBorder="1" applyAlignment="1">
      <alignment horizontal="center" wrapText="1"/>
    </xf>
    <xf numFmtId="49" fontId="1" fillId="3" borderId="4" xfId="1" applyNumberFormat="1" applyFill="1" applyBorder="1" applyAlignment="1">
      <alignment horizontal="center" wrapText="1"/>
    </xf>
    <xf numFmtId="0" fontId="2" fillId="3" borderId="4" xfId="1" applyFont="1" applyFill="1" applyBorder="1" applyAlignment="1">
      <alignment horizontal="center" wrapText="1"/>
    </xf>
    <xf numFmtId="49" fontId="2" fillId="3" borderId="4" xfId="1" applyNumberFormat="1" applyFont="1" applyFill="1" applyBorder="1" applyAlignment="1">
      <alignment horizontal="center" wrapText="1"/>
    </xf>
    <xf numFmtId="165" fontId="2" fillId="3" borderId="4" xfId="1" applyNumberFormat="1" applyFont="1" applyFill="1" applyBorder="1" applyAlignment="1">
      <alignment horizontal="center" wrapText="1"/>
    </xf>
    <xf numFmtId="166" fontId="2" fillId="3" borderId="4" xfId="1" applyNumberFormat="1" applyFont="1" applyFill="1" applyBorder="1" applyAlignment="1">
      <alignment horizontal="center" wrapText="1"/>
    </xf>
    <xf numFmtId="165" fontId="2" fillId="3" borderId="8" xfId="1" applyNumberFormat="1" applyFont="1" applyFill="1" applyBorder="1" applyAlignment="1">
      <alignment horizontal="center"/>
    </xf>
    <xf numFmtId="49" fontId="2" fillId="2" borderId="5" xfId="1" applyNumberFormat="1" applyFont="1" applyFill="1" applyBorder="1" applyAlignment="1">
      <alignment horizontal="center" wrapText="1"/>
    </xf>
    <xf numFmtId="49" fontId="2" fillId="2" borderId="6" xfId="1" applyNumberFormat="1" applyFont="1" applyFill="1" applyBorder="1" applyAlignment="1">
      <alignment horizontal="center" wrapText="1"/>
    </xf>
    <xf numFmtId="0" fontId="1" fillId="3" borderId="6" xfId="1" applyFill="1" applyBorder="1" applyAlignment="1">
      <alignment horizontal="center" wrapText="1"/>
    </xf>
    <xf numFmtId="49" fontId="2" fillId="3" borderId="6" xfId="1" applyNumberFormat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165" fontId="2" fillId="3" borderId="6" xfId="1" applyNumberFormat="1" applyFont="1" applyFill="1" applyBorder="1" applyAlignment="1">
      <alignment horizontal="center" wrapText="1"/>
    </xf>
    <xf numFmtId="166" fontId="2" fillId="3" borderId="6" xfId="1" applyNumberFormat="1" applyFont="1" applyFill="1" applyBorder="1" applyAlignment="1">
      <alignment horizontal="center" wrapText="1"/>
    </xf>
    <xf numFmtId="165" fontId="2" fillId="3" borderId="9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wrapText="1"/>
    </xf>
    <xf numFmtId="0" fontId="3" fillId="4" borderId="2" xfId="1" applyFont="1" applyFill="1" applyBorder="1" applyAlignment="1">
      <alignment horizontal="center" wrapText="1"/>
    </xf>
    <xf numFmtId="0" fontId="4" fillId="5" borderId="7" xfId="1" applyFont="1" applyFill="1" applyBorder="1" applyAlignment="1">
      <alignment horizontal="center" wrapText="1"/>
    </xf>
    <xf numFmtId="0" fontId="3" fillId="5" borderId="7" xfId="1" applyFont="1" applyFill="1" applyBorder="1" applyAlignment="1">
      <alignment horizontal="center" wrapText="1"/>
    </xf>
    <xf numFmtId="2" fontId="3" fillId="5" borderId="7" xfId="1" applyNumberFormat="1" applyFont="1" applyFill="1" applyBorder="1" applyAlignment="1">
      <alignment horizontal="center" wrapText="1"/>
    </xf>
    <xf numFmtId="164" fontId="3" fillId="5" borderId="7" xfId="1" applyNumberFormat="1" applyFont="1" applyFill="1" applyBorder="1" applyAlignment="1">
      <alignment horizontal="center" wrapText="1"/>
    </xf>
    <xf numFmtId="165" fontId="3" fillId="5" borderId="7" xfId="1" applyNumberFormat="1" applyFont="1" applyFill="1" applyBorder="1" applyAlignment="1">
      <alignment horizontal="center" wrapText="1"/>
    </xf>
    <xf numFmtId="49" fontId="1" fillId="0" borderId="4" xfId="2" applyNumberFormat="1" applyBorder="1" applyAlignment="1">
      <alignment horizontal="center" vertical="center" wrapText="1"/>
    </xf>
    <xf numFmtId="165" fontId="1" fillId="0" borderId="4" xfId="2" applyNumberFormat="1" applyBorder="1" applyAlignment="1">
      <alignment horizontal="right" vertical="center" wrapText="1" indent="1"/>
    </xf>
    <xf numFmtId="166" fontId="1" fillId="0" borderId="4" xfId="2" applyNumberFormat="1" applyBorder="1" applyAlignment="1">
      <alignment horizontal="right" vertical="center" wrapText="1" indent="1"/>
    </xf>
    <xf numFmtId="49" fontId="1" fillId="0" borderId="6" xfId="2" applyNumberFormat="1" applyBorder="1" applyAlignment="1">
      <alignment horizontal="center" vertical="center" wrapText="1"/>
    </xf>
    <xf numFmtId="165" fontId="1" fillId="0" borderId="6" xfId="2" applyNumberFormat="1" applyBorder="1" applyAlignment="1">
      <alignment horizontal="right" vertical="center" wrapText="1" indent="1"/>
    </xf>
    <xf numFmtId="166" fontId="1" fillId="0" borderId="6" xfId="2" applyNumberFormat="1" applyBorder="1" applyAlignment="1">
      <alignment horizontal="right" vertical="center" wrapText="1" indent="1"/>
    </xf>
    <xf numFmtId="49" fontId="3" fillId="4" borderId="10" xfId="1" applyNumberFormat="1" applyFont="1" applyFill="1" applyBorder="1" applyAlignment="1">
      <alignment horizontal="left" wrapText="1"/>
    </xf>
    <xf numFmtId="49" fontId="3" fillId="4" borderId="11" xfId="1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49" fontId="3" fillId="4" borderId="5" xfId="1" applyNumberFormat="1" applyFont="1" applyFill="1" applyBorder="1" applyAlignment="1">
      <alignment horizontal="left" wrapText="1"/>
    </xf>
  </cellXfs>
  <cellStyles count="3">
    <cellStyle name="Normal" xfId="0" builtinId="0"/>
    <cellStyle name="Normal 10 10" xfId="1" xr:uid="{26119DCB-E8B1-477B-B48A-A61322C6D6B2}"/>
    <cellStyle name="Normal 10 2" xfId="2" xr:uid="{460646CA-FD0F-4041-B4CC-1E73D6F11C68}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E6CD5-F55E-4A10-85B4-F3B9BC1496CC}">
  <dimension ref="A1:I16"/>
  <sheetViews>
    <sheetView workbookViewId="0">
      <selection activeCell="C22" sqref="C22"/>
    </sheetView>
  </sheetViews>
  <sheetFormatPr defaultRowHeight="15" x14ac:dyDescent="0.25"/>
  <cols>
    <col min="2" max="3" width="16.7109375" customWidth="1"/>
    <col min="5" max="5" width="14.7109375" customWidth="1"/>
    <col min="6" max="6" width="16.42578125" customWidth="1"/>
    <col min="7" max="7" width="17" customWidth="1"/>
    <col min="8" max="8" width="14.5703125" customWidth="1"/>
    <col min="9" max="9" width="17.85546875" customWidth="1"/>
  </cols>
  <sheetData>
    <row r="1" spans="1:9" ht="16.5" thickBot="1" x14ac:dyDescent="0.3">
      <c r="A1" s="36" t="s">
        <v>32</v>
      </c>
      <c r="B1" s="36"/>
      <c r="C1" s="36"/>
      <c r="D1" s="36"/>
      <c r="E1" s="36"/>
      <c r="F1" s="36"/>
      <c r="G1" s="36"/>
      <c r="H1" s="36"/>
      <c r="I1" s="36"/>
    </row>
    <row r="2" spans="1:9" ht="87" thickBot="1" x14ac:dyDescent="0.3">
      <c r="A2" s="21" t="s">
        <v>25</v>
      </c>
      <c r="B2" s="22" t="s">
        <v>0</v>
      </c>
      <c r="C2" s="23" t="s">
        <v>22</v>
      </c>
      <c r="D2" s="24" t="s">
        <v>19</v>
      </c>
      <c r="E2" s="24" t="s">
        <v>23</v>
      </c>
      <c r="F2" s="25" t="s">
        <v>14</v>
      </c>
      <c r="G2" s="25" t="s">
        <v>26</v>
      </c>
      <c r="H2" s="26" t="s">
        <v>15</v>
      </c>
      <c r="I2" s="27" t="s">
        <v>27</v>
      </c>
    </row>
    <row r="3" spans="1:9" x14ac:dyDescent="0.25">
      <c r="A3" s="5" t="s">
        <v>1</v>
      </c>
      <c r="B3" s="6" t="s">
        <v>2</v>
      </c>
      <c r="C3" s="7" t="s">
        <v>20</v>
      </c>
      <c r="D3" s="8" t="s">
        <v>16</v>
      </c>
      <c r="E3" s="9" t="s">
        <v>17</v>
      </c>
      <c r="F3" s="9" t="s">
        <v>18</v>
      </c>
      <c r="G3" s="10">
        <v>29.08</v>
      </c>
      <c r="H3" s="11">
        <v>0</v>
      </c>
      <c r="I3" s="12">
        <v>29.08</v>
      </c>
    </row>
    <row r="4" spans="1:9" x14ac:dyDescent="0.25">
      <c r="A4" s="13" t="s">
        <v>1</v>
      </c>
      <c r="B4" s="14" t="s">
        <v>3</v>
      </c>
      <c r="C4" s="15" t="s">
        <v>20</v>
      </c>
      <c r="D4" s="16" t="s">
        <v>16</v>
      </c>
      <c r="E4" s="16" t="s">
        <v>17</v>
      </c>
      <c r="F4" s="17" t="s">
        <v>18</v>
      </c>
      <c r="G4" s="18">
        <v>227.88</v>
      </c>
      <c r="H4" s="19">
        <v>0</v>
      </c>
      <c r="I4" s="20">
        <v>227.88</v>
      </c>
    </row>
    <row r="5" spans="1:9" x14ac:dyDescent="0.25">
      <c r="A5" s="13" t="s">
        <v>1</v>
      </c>
      <c r="B5" s="14" t="s">
        <v>4</v>
      </c>
      <c r="C5" s="15" t="s">
        <v>20</v>
      </c>
      <c r="D5" s="16" t="s">
        <v>16</v>
      </c>
      <c r="E5" s="16" t="s">
        <v>17</v>
      </c>
      <c r="F5" s="17" t="s">
        <v>18</v>
      </c>
      <c r="G5" s="18">
        <v>159.71</v>
      </c>
      <c r="H5" s="19">
        <v>0</v>
      </c>
      <c r="I5" s="20">
        <v>159.71</v>
      </c>
    </row>
    <row r="6" spans="1:9" x14ac:dyDescent="0.25">
      <c r="A6" s="13" t="s">
        <v>1</v>
      </c>
      <c r="B6" s="14" t="s">
        <v>5</v>
      </c>
      <c r="C6" s="15" t="s">
        <v>20</v>
      </c>
      <c r="D6" s="16" t="s">
        <v>16</v>
      </c>
      <c r="E6" s="16" t="s">
        <v>17</v>
      </c>
      <c r="F6" s="17" t="s">
        <v>18</v>
      </c>
      <c r="G6" s="18">
        <v>140.68</v>
      </c>
      <c r="H6" s="19">
        <v>0</v>
      </c>
      <c r="I6" s="20">
        <v>140.68</v>
      </c>
    </row>
    <row r="7" spans="1:9" x14ac:dyDescent="0.25">
      <c r="A7" s="13" t="s">
        <v>1</v>
      </c>
      <c r="B7" s="14" t="s">
        <v>6</v>
      </c>
      <c r="C7" s="15" t="s">
        <v>20</v>
      </c>
      <c r="D7" s="16" t="s">
        <v>16</v>
      </c>
      <c r="E7" s="16" t="s">
        <v>17</v>
      </c>
      <c r="F7" s="17" t="s">
        <v>18</v>
      </c>
      <c r="G7" s="18">
        <v>98.56</v>
      </c>
      <c r="H7" s="19">
        <v>0</v>
      </c>
      <c r="I7" s="20">
        <v>98.56</v>
      </c>
    </row>
    <row r="8" spans="1:9" x14ac:dyDescent="0.25">
      <c r="A8" s="13" t="s">
        <v>1</v>
      </c>
      <c r="B8" s="14" t="s">
        <v>7</v>
      </c>
      <c r="C8" s="15" t="s">
        <v>20</v>
      </c>
      <c r="D8" s="16" t="s">
        <v>16</v>
      </c>
      <c r="E8" s="16" t="s">
        <v>17</v>
      </c>
      <c r="F8" s="17" t="s">
        <v>18</v>
      </c>
      <c r="G8" s="18">
        <v>241.58</v>
      </c>
      <c r="H8" s="19">
        <v>0</v>
      </c>
      <c r="I8" s="20">
        <v>241.58</v>
      </c>
    </row>
    <row r="9" spans="1:9" x14ac:dyDescent="0.25">
      <c r="A9" s="13" t="s">
        <v>1</v>
      </c>
      <c r="B9" s="14" t="s">
        <v>8</v>
      </c>
      <c r="C9" s="15" t="s">
        <v>20</v>
      </c>
      <c r="D9" s="16" t="s">
        <v>16</v>
      </c>
      <c r="E9" s="16" t="s">
        <v>17</v>
      </c>
      <c r="F9" s="17" t="s">
        <v>18</v>
      </c>
      <c r="G9" s="18">
        <v>11.03</v>
      </c>
      <c r="H9" s="19">
        <v>0</v>
      </c>
      <c r="I9" s="20">
        <v>11.03</v>
      </c>
    </row>
    <row r="10" spans="1:9" x14ac:dyDescent="0.25">
      <c r="A10" s="13" t="s">
        <v>1</v>
      </c>
      <c r="B10" s="14" t="s">
        <v>9</v>
      </c>
      <c r="C10" s="15" t="s">
        <v>20</v>
      </c>
      <c r="D10" s="16" t="s">
        <v>16</v>
      </c>
      <c r="E10" s="16" t="s">
        <v>17</v>
      </c>
      <c r="F10" s="17" t="s">
        <v>18</v>
      </c>
      <c r="G10" s="18">
        <v>353.04</v>
      </c>
      <c r="H10" s="19">
        <v>0</v>
      </c>
      <c r="I10" s="20">
        <v>353.04</v>
      </c>
    </row>
    <row r="11" spans="1:9" x14ac:dyDescent="0.25">
      <c r="A11" s="13" t="s">
        <v>1</v>
      </c>
      <c r="B11" s="14" t="s">
        <v>10</v>
      </c>
      <c r="C11" s="15" t="s">
        <v>20</v>
      </c>
      <c r="D11" s="16" t="s">
        <v>16</v>
      </c>
      <c r="E11" s="16" t="s">
        <v>17</v>
      </c>
      <c r="F11" s="17" t="s">
        <v>18</v>
      </c>
      <c r="G11" s="18">
        <v>26.4</v>
      </c>
      <c r="H11" s="19">
        <v>0</v>
      </c>
      <c r="I11" s="20">
        <v>26.4</v>
      </c>
    </row>
    <row r="12" spans="1:9" x14ac:dyDescent="0.25">
      <c r="A12" s="13" t="s">
        <v>1</v>
      </c>
      <c r="B12" s="14" t="s">
        <v>11</v>
      </c>
      <c r="C12" s="15" t="s">
        <v>20</v>
      </c>
      <c r="D12" s="16" t="s">
        <v>16</v>
      </c>
      <c r="E12" s="16" t="s">
        <v>17</v>
      </c>
      <c r="F12" s="17" t="s">
        <v>18</v>
      </c>
      <c r="G12" s="18">
        <v>249.26</v>
      </c>
      <c r="H12" s="19">
        <v>0</v>
      </c>
      <c r="I12" s="20">
        <v>249.26</v>
      </c>
    </row>
    <row r="13" spans="1:9" x14ac:dyDescent="0.25">
      <c r="A13" s="13" t="s">
        <v>1</v>
      </c>
      <c r="B13" s="14" t="s">
        <v>12</v>
      </c>
      <c r="C13" s="15" t="s">
        <v>20</v>
      </c>
      <c r="D13" s="16" t="s">
        <v>16</v>
      </c>
      <c r="E13" s="16" t="s">
        <v>17</v>
      </c>
      <c r="F13" s="17" t="s">
        <v>18</v>
      </c>
      <c r="G13" s="18">
        <v>188.45</v>
      </c>
      <c r="H13" s="19">
        <v>0</v>
      </c>
      <c r="I13" s="20">
        <v>188.45</v>
      </c>
    </row>
    <row r="14" spans="1:9" x14ac:dyDescent="0.25">
      <c r="A14" s="34" t="s">
        <v>30</v>
      </c>
      <c r="B14" s="34"/>
      <c r="C14" s="34"/>
      <c r="D14" s="34"/>
      <c r="E14" s="34"/>
      <c r="F14" s="34"/>
      <c r="G14" s="34"/>
      <c r="H14" s="34"/>
      <c r="I14" s="35"/>
    </row>
    <row r="15" spans="1:9" x14ac:dyDescent="0.25">
      <c r="A15" s="34" t="s">
        <v>24</v>
      </c>
      <c r="B15" s="34"/>
      <c r="C15" s="34"/>
      <c r="D15" s="34"/>
      <c r="E15" s="34"/>
      <c r="F15" s="34"/>
      <c r="G15" s="34"/>
      <c r="H15" s="34"/>
      <c r="I15" s="35"/>
    </row>
    <row r="16" spans="1:9" x14ac:dyDescent="0.25">
      <c r="A16" s="34" t="s">
        <v>21</v>
      </c>
      <c r="B16" s="34"/>
      <c r="C16" s="34"/>
      <c r="D16" s="34"/>
      <c r="E16" s="34"/>
      <c r="F16" s="34"/>
      <c r="G16" s="34"/>
      <c r="H16" s="34"/>
      <c r="I16" s="35"/>
    </row>
  </sheetData>
  <mergeCells count="4">
    <mergeCell ref="A14:I14"/>
    <mergeCell ref="A15:I15"/>
    <mergeCell ref="A16:I16"/>
    <mergeCell ref="A1:I1"/>
  </mergeCells>
  <conditionalFormatting sqref="A3:B13">
    <cfRule type="expression" dxfId="9" priority="6" stopIfTrue="1">
      <formula>IFERROR(LEFT(A3,5)="Error",TRUE)</formula>
    </cfRule>
  </conditionalFormatting>
  <conditionalFormatting sqref="D3:I13">
    <cfRule type="expression" dxfId="8" priority="5" stopIfTrue="1">
      <formula>IFERROR(LEFT(D3,5)="Error",TRUE)</formula>
    </cfRule>
  </conditionalFormatting>
  <conditionalFormatting sqref="A14">
    <cfRule type="expression" dxfId="7" priority="4" stopIfTrue="1">
      <formula>IFERROR(LEFT(A14,5)="Error",TRUE)</formula>
    </cfRule>
  </conditionalFormatting>
  <conditionalFormatting sqref="C3:C13">
    <cfRule type="expression" dxfId="6" priority="1" stopIfTrue="1">
      <formula>IFERROR(LEFT(C3,5)="Error",TRUE)</formula>
    </cfRule>
  </conditionalFormatting>
  <conditionalFormatting sqref="A15:A16">
    <cfRule type="expression" dxfId="5" priority="2" stopIfTrue="1">
      <formula>IFERROR(LEFT(A15,5)="Error",TRUE)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3ECD-01BE-4755-A9B7-C40813CD56AF}">
  <dimension ref="A1:J17"/>
  <sheetViews>
    <sheetView tabSelected="1" workbookViewId="0">
      <selection sqref="A1:J1"/>
    </sheetView>
  </sheetViews>
  <sheetFormatPr defaultRowHeight="15" x14ac:dyDescent="0.25"/>
  <cols>
    <col min="2" max="2" width="15.28515625" customWidth="1"/>
    <col min="3" max="3" width="13.7109375" customWidth="1"/>
    <col min="4" max="4" width="13.5703125" customWidth="1"/>
    <col min="5" max="5" width="14.7109375" customWidth="1"/>
    <col min="6" max="6" width="12.85546875" customWidth="1"/>
    <col min="8" max="8" width="16.28515625" customWidth="1"/>
    <col min="9" max="9" width="17" customWidth="1"/>
    <col min="10" max="10" width="17.85546875" customWidth="1"/>
  </cols>
  <sheetData>
    <row r="1" spans="1:10" ht="16.5" thickBot="1" x14ac:dyDescent="0.3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87" thickBot="1" x14ac:dyDescent="0.3">
      <c r="A2" s="21" t="s">
        <v>25</v>
      </c>
      <c r="B2" s="22" t="s">
        <v>0</v>
      </c>
      <c r="C2" s="23" t="s">
        <v>29</v>
      </c>
      <c r="D2" s="24" t="s">
        <v>19</v>
      </c>
      <c r="E2" s="24" t="s">
        <v>23</v>
      </c>
      <c r="F2" s="22" t="s">
        <v>13</v>
      </c>
      <c r="G2" s="25" t="s">
        <v>14</v>
      </c>
      <c r="H2" s="25" t="s">
        <v>26</v>
      </c>
      <c r="I2" s="26" t="s">
        <v>15</v>
      </c>
      <c r="J2" s="27" t="s">
        <v>27</v>
      </c>
    </row>
    <row r="3" spans="1:10" x14ac:dyDescent="0.25">
      <c r="A3" s="1" t="s">
        <v>1</v>
      </c>
      <c r="B3" s="2" t="s">
        <v>2</v>
      </c>
      <c r="C3" s="28" t="s">
        <v>20</v>
      </c>
      <c r="D3" s="8" t="s">
        <v>16</v>
      </c>
      <c r="E3" s="28" t="s">
        <v>17</v>
      </c>
      <c r="F3" s="28" t="s">
        <v>28</v>
      </c>
      <c r="G3" s="28" t="s">
        <v>18</v>
      </c>
      <c r="H3" s="29">
        <v>35.89</v>
      </c>
      <c r="I3" s="30">
        <v>0</v>
      </c>
      <c r="J3" s="29">
        <f t="shared" ref="J3:J13" si="0">ROUND(H3*(1-I3),2)</f>
        <v>35.89</v>
      </c>
    </row>
    <row r="4" spans="1:10" x14ac:dyDescent="0.25">
      <c r="A4" s="3" t="s">
        <v>1</v>
      </c>
      <c r="B4" s="4" t="s">
        <v>3</v>
      </c>
      <c r="C4" s="31" t="s">
        <v>20</v>
      </c>
      <c r="D4" s="16" t="s">
        <v>16</v>
      </c>
      <c r="E4" s="31" t="s">
        <v>17</v>
      </c>
      <c r="F4" s="31" t="s">
        <v>28</v>
      </c>
      <c r="G4" s="31" t="s">
        <v>18</v>
      </c>
      <c r="H4" s="32">
        <v>319.39</v>
      </c>
      <c r="I4" s="33">
        <v>0</v>
      </c>
      <c r="J4" s="32">
        <f t="shared" si="0"/>
        <v>319.39</v>
      </c>
    </row>
    <row r="5" spans="1:10" x14ac:dyDescent="0.25">
      <c r="A5" s="3" t="s">
        <v>1</v>
      </c>
      <c r="B5" s="4" t="s">
        <v>4</v>
      </c>
      <c r="C5" s="31" t="s">
        <v>20</v>
      </c>
      <c r="D5" s="16" t="s">
        <v>16</v>
      </c>
      <c r="E5" s="31" t="s">
        <v>17</v>
      </c>
      <c r="F5" s="31" t="s">
        <v>28</v>
      </c>
      <c r="G5" s="31" t="s">
        <v>18</v>
      </c>
      <c r="H5" s="32">
        <v>319.39</v>
      </c>
      <c r="I5" s="33">
        <v>0</v>
      </c>
      <c r="J5" s="32">
        <f t="shared" si="0"/>
        <v>319.39</v>
      </c>
    </row>
    <row r="6" spans="1:10" x14ac:dyDescent="0.25">
      <c r="A6" s="3" t="s">
        <v>1</v>
      </c>
      <c r="B6" s="4" t="s">
        <v>5</v>
      </c>
      <c r="C6" s="31" t="s">
        <v>20</v>
      </c>
      <c r="D6" s="16" t="s">
        <v>16</v>
      </c>
      <c r="E6" s="31" t="s">
        <v>17</v>
      </c>
      <c r="F6" s="31" t="s">
        <v>28</v>
      </c>
      <c r="G6" s="31" t="s">
        <v>18</v>
      </c>
      <c r="H6" s="32">
        <v>148.02000000000001</v>
      </c>
      <c r="I6" s="33">
        <v>0</v>
      </c>
      <c r="J6" s="32">
        <f t="shared" si="0"/>
        <v>148.02000000000001</v>
      </c>
    </row>
    <row r="7" spans="1:10" x14ac:dyDescent="0.25">
      <c r="A7" s="3" t="s">
        <v>1</v>
      </c>
      <c r="B7" s="4" t="s">
        <v>6</v>
      </c>
      <c r="C7" s="31" t="s">
        <v>20</v>
      </c>
      <c r="D7" s="16" t="s">
        <v>16</v>
      </c>
      <c r="E7" s="31" t="s">
        <v>17</v>
      </c>
      <c r="F7" s="31" t="s">
        <v>28</v>
      </c>
      <c r="G7" s="31" t="s">
        <v>18</v>
      </c>
      <c r="H7" s="32">
        <v>148.02000000000001</v>
      </c>
      <c r="I7" s="33">
        <v>0</v>
      </c>
      <c r="J7" s="32">
        <f t="shared" si="0"/>
        <v>148.02000000000001</v>
      </c>
    </row>
    <row r="8" spans="1:10" x14ac:dyDescent="0.25">
      <c r="A8" s="3" t="s">
        <v>1</v>
      </c>
      <c r="B8" s="4" t="s">
        <v>7</v>
      </c>
      <c r="C8" s="31" t="s">
        <v>20</v>
      </c>
      <c r="D8" s="16" t="s">
        <v>16</v>
      </c>
      <c r="E8" s="31" t="s">
        <v>17</v>
      </c>
      <c r="F8" s="31" t="s">
        <v>28</v>
      </c>
      <c r="G8" s="31" t="s">
        <v>18</v>
      </c>
      <c r="H8" s="32">
        <v>319.39</v>
      </c>
      <c r="I8" s="33">
        <v>0</v>
      </c>
      <c r="J8" s="32">
        <f t="shared" si="0"/>
        <v>319.39</v>
      </c>
    </row>
    <row r="9" spans="1:10" x14ac:dyDescent="0.25">
      <c r="A9" s="3" t="s">
        <v>1</v>
      </c>
      <c r="B9" s="4" t="s">
        <v>8</v>
      </c>
      <c r="C9" s="31" t="s">
        <v>20</v>
      </c>
      <c r="D9" s="16" t="s">
        <v>16</v>
      </c>
      <c r="E9" s="31" t="s">
        <v>17</v>
      </c>
      <c r="F9" s="31" t="s">
        <v>28</v>
      </c>
      <c r="G9" s="31" t="s">
        <v>18</v>
      </c>
      <c r="H9" s="32">
        <v>319.39</v>
      </c>
      <c r="I9" s="33">
        <v>0</v>
      </c>
      <c r="J9" s="32">
        <f t="shared" si="0"/>
        <v>319.39</v>
      </c>
    </row>
    <row r="10" spans="1:10" x14ac:dyDescent="0.25">
      <c r="A10" s="3" t="s">
        <v>1</v>
      </c>
      <c r="B10" s="4" t="s">
        <v>9</v>
      </c>
      <c r="C10" s="31" t="s">
        <v>20</v>
      </c>
      <c r="D10" s="16" t="s">
        <v>16</v>
      </c>
      <c r="E10" s="31" t="s">
        <v>17</v>
      </c>
      <c r="F10" s="31" t="s">
        <v>28</v>
      </c>
      <c r="G10" s="31" t="s">
        <v>18</v>
      </c>
      <c r="H10" s="32">
        <v>319.39</v>
      </c>
      <c r="I10" s="33">
        <v>0</v>
      </c>
      <c r="J10" s="32">
        <f t="shared" si="0"/>
        <v>319.39</v>
      </c>
    </row>
    <row r="11" spans="1:10" x14ac:dyDescent="0.25">
      <c r="A11" s="3" t="s">
        <v>1</v>
      </c>
      <c r="B11" s="4" t="s">
        <v>10</v>
      </c>
      <c r="C11" s="31" t="s">
        <v>20</v>
      </c>
      <c r="D11" s="16" t="s">
        <v>16</v>
      </c>
      <c r="E11" s="31" t="s">
        <v>17</v>
      </c>
      <c r="F11" s="31" t="s">
        <v>28</v>
      </c>
      <c r="G11" s="31" t="s">
        <v>18</v>
      </c>
      <c r="H11" s="32">
        <v>319.39</v>
      </c>
      <c r="I11" s="33">
        <v>0</v>
      </c>
      <c r="J11" s="32">
        <f t="shared" si="0"/>
        <v>319.39</v>
      </c>
    </row>
    <row r="12" spans="1:10" x14ac:dyDescent="0.25">
      <c r="A12" s="3" t="s">
        <v>1</v>
      </c>
      <c r="B12" s="4" t="s">
        <v>11</v>
      </c>
      <c r="C12" s="31" t="s">
        <v>20</v>
      </c>
      <c r="D12" s="16" t="s">
        <v>16</v>
      </c>
      <c r="E12" s="31" t="s">
        <v>17</v>
      </c>
      <c r="F12" s="31" t="s">
        <v>28</v>
      </c>
      <c r="G12" s="31" t="s">
        <v>18</v>
      </c>
      <c r="H12" s="32">
        <v>319.39</v>
      </c>
      <c r="I12" s="33">
        <v>0</v>
      </c>
      <c r="J12" s="32">
        <f t="shared" si="0"/>
        <v>319.39</v>
      </c>
    </row>
    <row r="13" spans="1:10" x14ac:dyDescent="0.25">
      <c r="A13" s="3" t="s">
        <v>1</v>
      </c>
      <c r="B13" s="4" t="s">
        <v>12</v>
      </c>
      <c r="C13" s="31" t="s">
        <v>20</v>
      </c>
      <c r="D13" s="16" t="s">
        <v>16</v>
      </c>
      <c r="E13" s="31" t="s">
        <v>17</v>
      </c>
      <c r="F13" s="31" t="s">
        <v>28</v>
      </c>
      <c r="G13" s="31" t="s">
        <v>18</v>
      </c>
      <c r="H13" s="32">
        <v>319.39</v>
      </c>
      <c r="I13" s="33">
        <v>0</v>
      </c>
      <c r="J13" s="32">
        <f t="shared" si="0"/>
        <v>319.39</v>
      </c>
    </row>
    <row r="14" spans="1:10" x14ac:dyDescent="0.25">
      <c r="A14" s="34" t="s">
        <v>30</v>
      </c>
      <c r="B14" s="34"/>
      <c r="C14" s="34"/>
      <c r="D14" s="34"/>
      <c r="E14" s="34"/>
      <c r="F14" s="34"/>
      <c r="G14" s="34"/>
      <c r="H14" s="34"/>
      <c r="I14" s="34"/>
      <c r="J14" s="37"/>
    </row>
    <row r="15" spans="1:10" x14ac:dyDescent="0.25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7"/>
    </row>
    <row r="16" spans="1:10" x14ac:dyDescent="0.25">
      <c r="A16" s="34" t="s">
        <v>21</v>
      </c>
      <c r="B16" s="34"/>
      <c r="C16" s="34"/>
      <c r="D16" s="34"/>
      <c r="E16" s="34"/>
      <c r="F16" s="34"/>
      <c r="G16" s="34"/>
      <c r="H16" s="34"/>
      <c r="I16" s="34"/>
      <c r="J16" s="37"/>
    </row>
    <row r="17" spans="1:10" x14ac:dyDescent="0.25">
      <c r="A17" s="34" t="s">
        <v>31</v>
      </c>
      <c r="B17" s="34"/>
      <c r="C17" s="34"/>
      <c r="D17" s="34"/>
      <c r="E17" s="34"/>
      <c r="F17" s="34"/>
      <c r="G17" s="34"/>
      <c r="H17" s="34"/>
      <c r="I17" s="34"/>
      <c r="J17" s="37"/>
    </row>
  </sheetData>
  <mergeCells count="5">
    <mergeCell ref="A14:J14"/>
    <mergeCell ref="A15:J15"/>
    <mergeCell ref="A16:J16"/>
    <mergeCell ref="A17:J17"/>
    <mergeCell ref="A1:J1"/>
  </mergeCells>
  <conditionalFormatting sqref="A3:B13">
    <cfRule type="expression" dxfId="4" priority="7" stopIfTrue="1">
      <formula>IFERROR(LEFT(A3,5)="Error",TRUE)</formula>
    </cfRule>
  </conditionalFormatting>
  <conditionalFormatting sqref="C3:C13 E3:J13">
    <cfRule type="expression" dxfId="3" priority="6" stopIfTrue="1">
      <formula>IFERROR(LEFT(C3,5)="Error",TRUE)</formula>
    </cfRule>
  </conditionalFormatting>
  <conditionalFormatting sqref="D3:D13">
    <cfRule type="expression" dxfId="2" priority="5" stopIfTrue="1">
      <formula>IFERROR(LEFT(D3,5)="Error",TRUE)</formula>
    </cfRule>
  </conditionalFormatting>
  <conditionalFormatting sqref="A14:A16">
    <cfRule type="expression" dxfId="1" priority="4" stopIfTrue="1">
      <formula>IFERROR(LEFT(A14,5)="Error",TRUE)</formula>
    </cfRule>
  </conditionalFormatting>
  <conditionalFormatting sqref="A17">
    <cfRule type="expression" dxfId="0" priority="1" stopIfTrue="1">
      <formula>IFERROR(LEFT(A17,5)="Error",TRUE)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2022-06-14T17:07:11Z</dcterms:created>
  <dcterms:modified xsi:type="dcterms:W3CDTF">2022-06-30T15:23:24Z</dcterms:modified>
</cp:coreProperties>
</file>