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952484 Cal Reviews, HCPS, and Spec Rev Rates (2023 Jul 11 RH)\Spreadshets\"/>
    </mc:Choice>
  </mc:AlternateContent>
  <xr:revisionPtr revIDLastSave="0" documentId="13_ncr:1_{8A7ECADF-0BA9-49C7-A061-A997C8B03ADA}" xr6:coauthVersionLast="47" xr6:coauthVersionMax="47" xr10:uidLastSave="{00000000-0000-0000-0000-000000000000}"/>
  <bookViews>
    <workbookView xWindow="-120" yWindow="-120" windowWidth="29040" windowHeight="15840" xr2:uid="{104C5DBB-3F9E-42A3-9FE0-6CC80E2654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<sst xmlns="http://schemas.openxmlformats.org/spreadsheetml/2006/main" count="50" uniqueCount="27">
  <si>
    <t>TOS*</t>
  </si>
  <si>
    <t>Procedure Code</t>
  </si>
  <si>
    <t>Age Range</t>
  </si>
  <si>
    <t>Current Medicaid Fee</t>
  </si>
  <si>
    <t>Percent Reduction</t>
  </si>
  <si>
    <t>Current Adjusted Medicaid Fee</t>
  </si>
  <si>
    <t>T1019</t>
  </si>
  <si>
    <t>U3</t>
  </si>
  <si>
    <t>0-20</t>
  </si>
  <si>
    <t>N</t>
  </si>
  <si>
    <t>59/CD</t>
  </si>
  <si>
    <t>U4</t>
  </si>
  <si>
    <t>U6</t>
  </si>
  <si>
    <t>U7</t>
  </si>
  <si>
    <t>U9</t>
  </si>
  <si>
    <t>UA</t>
  </si>
  <si>
    <t>UB</t>
  </si>
  <si>
    <t>UD</t>
  </si>
  <si>
    <t>Personal Care Services</t>
  </si>
  <si>
    <t>*Type of Service (TOS): 1 = Medical Services</t>
  </si>
  <si>
    <t>** Modifier: U3 = CFC attendant care for PCS - CDS Option, each 15 minutes, U4 = CFC Habilitation for PCS - CDS Option, each 15 minutes, U5 = Administrative fee for PCS - CFC only;  CDSA Under CDS Option, per month, U6 = PCS each 15 minutes;  All PCS Providers (except CDSA), U7 = Attendant fee each 15 minutes;  CDSA Under CDS Option, U8 = Administrative fee for PCS;  CDSA Under CDS Option, per month, U9 = CFC - habilitation only, or attendant and habilitation, each 15 minutes, UA = PCS each 15 minutes, with behavioral health condition; All PCS Providers* (except CDSA), UB = PCS each 15 minutes, with behavioral health condition;  CDSA Under CDS Option*, UD = CFC - attendant care only, each 15 minutes</t>
  </si>
  <si>
    <t>***Provider Type/Provider Specialty: 59 = CCP - PCS, CD = CONSUMER DIRECTED SERVICES (CDS)</t>
  </si>
  <si>
    <t>Medicaid Fee Effective 9/1/2023</t>
  </si>
  <si>
    <t>Adjusted  Medicaid Fee Effective 9/1/2023</t>
  </si>
  <si>
    <t>Modifier**</t>
  </si>
  <si>
    <t>Provider Type (PT) /Provider Specialty (PS)***</t>
  </si>
  <si>
    <t>Non-Facility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</si>
</sst>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7">
    <xf numFmtId="0" fontId="0" fillId="0" borderId="0" xfId="0"/>
    <xf numFmtId="49" fontId="4" fillId="0" borderId="1" xfId="0" applyNumberFormat="1" applyFont="1" applyBorder="1" applyAlignment="1">
      <alignment horizontal="center"/>
    </xf>
    <xf numFmtId="49" fontId="3" fillId="0" borderId="1" xfId="3" quotePrefix="1" applyNumberFormat="1" applyFont="1" applyBorder="1" applyAlignment="1">
      <alignment horizontal="center" wrapText="1"/>
    </xf>
    <xf numFmtId="0" fontId="3" fillId="0" borderId="1" xfId="4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5" fillId="2" borderId="1" xfId="0" quotePrefix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7" fontId="3" fillId="0" borderId="1" xfId="1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</cellXfs>
  <cellStyles count="5">
    <cellStyle name="Currency" xfId="1" builtinId="4"/>
    <cellStyle name="Normal" xfId="0" builtinId="0"/>
    <cellStyle name="Normal 10 10" xfId="4" xr:uid="{4579DCBC-B3D6-4D76-9883-BF5CD4D205F0}"/>
    <cellStyle name="Normal 2 3 2" xfId="2" xr:uid="{78EBBB5F-E740-4769-872E-8FC9B46855E9}"/>
    <cellStyle name="Normal 2 3 2 2 2" xfId="3" xr:uid="{6331564E-D44F-40C8-99C6-29D9194369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5DA37-0449-460C-B427-B79E5804AA3A}">
  <dimension ref="A1:L13"/>
  <sheetViews>
    <sheetView tabSelected="1" workbookViewId="0">
      <selection activeCell="P11" sqref="P11"/>
    </sheetView>
  </sheetViews>
  <sheetFormatPr defaultRowHeight="15" x14ac:dyDescent="0.25"/>
  <cols>
    <col min="2" max="2" width="15.140625" customWidth="1"/>
    <col min="3" max="3" width="14.5703125" customWidth="1"/>
    <col min="6" max="6" width="14.85546875" customWidth="1"/>
    <col min="7" max="7" width="11.42578125" customWidth="1"/>
    <col min="8" max="8" width="16" customWidth="1"/>
    <col min="9" max="9" width="16.85546875" customWidth="1"/>
    <col min="10" max="10" width="17" customWidth="1"/>
    <col min="11" max="11" width="16.7109375" customWidth="1"/>
    <col min="12" max="12" width="18.5703125" customWidth="1"/>
  </cols>
  <sheetData>
    <row r="1" spans="1:12" ht="15.75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72" x14ac:dyDescent="0.25">
      <c r="A2" s="7" t="s">
        <v>0</v>
      </c>
      <c r="B2" s="8" t="s">
        <v>1</v>
      </c>
      <c r="C2" s="8" t="s">
        <v>24</v>
      </c>
      <c r="D2" s="8" t="s">
        <v>2</v>
      </c>
      <c r="E2" s="9" t="s">
        <v>26</v>
      </c>
      <c r="F2" s="8" t="s">
        <v>25</v>
      </c>
      <c r="G2" s="10" t="s">
        <v>3</v>
      </c>
      <c r="H2" s="10" t="s">
        <v>4</v>
      </c>
      <c r="I2" s="10" t="s">
        <v>5</v>
      </c>
      <c r="J2" s="10" t="s">
        <v>22</v>
      </c>
      <c r="K2" s="10" t="s">
        <v>4</v>
      </c>
      <c r="L2" s="10" t="s">
        <v>23</v>
      </c>
    </row>
    <row r="3" spans="1:12" x14ac:dyDescent="0.25">
      <c r="A3" s="5">
        <v>1</v>
      </c>
      <c r="B3" s="1" t="s">
        <v>6</v>
      </c>
      <c r="C3" s="2" t="s">
        <v>7</v>
      </c>
      <c r="D3" s="3" t="s">
        <v>8</v>
      </c>
      <c r="E3" s="4" t="s">
        <v>9</v>
      </c>
      <c r="F3" s="11" t="s">
        <v>10</v>
      </c>
      <c r="G3" s="12">
        <v>2.75</v>
      </c>
      <c r="H3" s="13">
        <v>0</v>
      </c>
      <c r="I3" s="12">
        <f t="shared" ref="I3:I10" si="0">ROUND(G3*(1-H3),2)</f>
        <v>2.75</v>
      </c>
      <c r="J3" s="14">
        <v>3.42</v>
      </c>
      <c r="K3" s="15">
        <v>0</v>
      </c>
      <c r="L3" s="12">
        <v>3.42</v>
      </c>
    </row>
    <row r="4" spans="1:12" x14ac:dyDescent="0.25">
      <c r="A4" s="5">
        <v>1</v>
      </c>
      <c r="B4" s="1" t="s">
        <v>6</v>
      </c>
      <c r="C4" s="2" t="s">
        <v>11</v>
      </c>
      <c r="D4" s="3" t="s">
        <v>8</v>
      </c>
      <c r="E4" s="4" t="s">
        <v>9</v>
      </c>
      <c r="F4" s="11" t="s">
        <v>10</v>
      </c>
      <c r="G4" s="12">
        <v>3.26</v>
      </c>
      <c r="H4" s="13">
        <v>0</v>
      </c>
      <c r="I4" s="12">
        <f t="shared" si="0"/>
        <v>3.26</v>
      </c>
      <c r="J4" s="14">
        <v>3.53</v>
      </c>
      <c r="K4" s="15">
        <v>0</v>
      </c>
      <c r="L4" s="12">
        <v>3.53</v>
      </c>
    </row>
    <row r="5" spans="1:12" x14ac:dyDescent="0.25">
      <c r="A5" s="5">
        <v>1</v>
      </c>
      <c r="B5" s="1" t="s">
        <v>6</v>
      </c>
      <c r="C5" s="2" t="s">
        <v>12</v>
      </c>
      <c r="D5" s="3" t="s">
        <v>8</v>
      </c>
      <c r="E5" s="4" t="s">
        <v>9</v>
      </c>
      <c r="F5" s="11"/>
      <c r="G5" s="12">
        <v>2.95</v>
      </c>
      <c r="H5" s="13">
        <v>0</v>
      </c>
      <c r="I5" s="12">
        <f t="shared" si="0"/>
        <v>2.95</v>
      </c>
      <c r="J5" s="14">
        <v>3.62</v>
      </c>
      <c r="K5" s="15">
        <v>0</v>
      </c>
      <c r="L5" s="12">
        <v>3.62</v>
      </c>
    </row>
    <row r="6" spans="1:12" x14ac:dyDescent="0.25">
      <c r="A6" s="5">
        <v>1</v>
      </c>
      <c r="B6" s="1" t="s">
        <v>6</v>
      </c>
      <c r="C6" s="2" t="s">
        <v>13</v>
      </c>
      <c r="D6" s="3" t="s">
        <v>8</v>
      </c>
      <c r="E6" s="4" t="s">
        <v>9</v>
      </c>
      <c r="F6" s="11"/>
      <c r="G6" s="12">
        <v>2.75</v>
      </c>
      <c r="H6" s="13">
        <v>0</v>
      </c>
      <c r="I6" s="12">
        <f t="shared" si="0"/>
        <v>2.75</v>
      </c>
      <c r="J6" s="14">
        <v>3.42</v>
      </c>
      <c r="K6" s="15">
        <v>0</v>
      </c>
      <c r="L6" s="12">
        <v>3.42</v>
      </c>
    </row>
    <row r="7" spans="1:12" x14ac:dyDescent="0.25">
      <c r="A7" s="5">
        <v>1</v>
      </c>
      <c r="B7" s="1" t="s">
        <v>6</v>
      </c>
      <c r="C7" s="2" t="s">
        <v>14</v>
      </c>
      <c r="D7" s="3" t="s">
        <v>8</v>
      </c>
      <c r="E7" s="4" t="s">
        <v>9</v>
      </c>
      <c r="F7" s="11"/>
      <c r="G7" s="12">
        <v>3.46</v>
      </c>
      <c r="H7" s="13">
        <v>0</v>
      </c>
      <c r="I7" s="12">
        <f t="shared" si="0"/>
        <v>3.46</v>
      </c>
      <c r="J7" s="14">
        <v>3.73</v>
      </c>
      <c r="K7" s="15">
        <v>0</v>
      </c>
      <c r="L7" s="12">
        <v>3.73</v>
      </c>
    </row>
    <row r="8" spans="1:12" x14ac:dyDescent="0.25">
      <c r="A8" s="5">
        <v>1</v>
      </c>
      <c r="B8" s="1" t="s">
        <v>6</v>
      </c>
      <c r="C8" s="2" t="s">
        <v>15</v>
      </c>
      <c r="D8" s="3" t="s">
        <v>8</v>
      </c>
      <c r="E8" s="4" t="s">
        <v>9</v>
      </c>
      <c r="F8" s="11"/>
      <c r="G8" s="12">
        <v>3.46</v>
      </c>
      <c r="H8" s="13">
        <v>0</v>
      </c>
      <c r="I8" s="12">
        <f t="shared" si="0"/>
        <v>3.46</v>
      </c>
      <c r="J8" s="14">
        <v>3.73</v>
      </c>
      <c r="K8" s="15">
        <v>0</v>
      </c>
      <c r="L8" s="12">
        <v>3.73</v>
      </c>
    </row>
    <row r="9" spans="1:12" x14ac:dyDescent="0.25">
      <c r="A9" s="5">
        <v>1</v>
      </c>
      <c r="B9" s="1" t="s">
        <v>6</v>
      </c>
      <c r="C9" s="2" t="s">
        <v>16</v>
      </c>
      <c r="D9" s="3" t="s">
        <v>8</v>
      </c>
      <c r="E9" s="4" t="s">
        <v>9</v>
      </c>
      <c r="F9" s="11"/>
      <c r="G9" s="12">
        <v>3.26</v>
      </c>
      <c r="H9" s="13">
        <v>0</v>
      </c>
      <c r="I9" s="12">
        <f t="shared" si="0"/>
        <v>3.26</v>
      </c>
      <c r="J9" s="14">
        <v>3.53</v>
      </c>
      <c r="K9" s="15">
        <v>0</v>
      </c>
      <c r="L9" s="12">
        <v>3.53</v>
      </c>
    </row>
    <row r="10" spans="1:12" x14ac:dyDescent="0.25">
      <c r="A10" s="5">
        <v>1</v>
      </c>
      <c r="B10" s="1" t="s">
        <v>6</v>
      </c>
      <c r="C10" s="2" t="s">
        <v>17</v>
      </c>
      <c r="D10" s="3" t="s">
        <v>8</v>
      </c>
      <c r="E10" s="4" t="s">
        <v>9</v>
      </c>
      <c r="F10" s="11"/>
      <c r="G10" s="12">
        <v>2.95</v>
      </c>
      <c r="H10" s="13">
        <v>0</v>
      </c>
      <c r="I10" s="12">
        <f t="shared" si="0"/>
        <v>2.95</v>
      </c>
      <c r="J10" s="14">
        <v>3.62</v>
      </c>
      <c r="K10" s="15">
        <v>0</v>
      </c>
      <c r="L10" s="12">
        <v>3.62</v>
      </c>
    </row>
    <row r="11" spans="1:12" x14ac:dyDescent="0.25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70.5" customHeight="1" x14ac:dyDescent="0.25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 t="s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</sheetData>
  <mergeCells count="4">
    <mergeCell ref="A1:L1"/>
    <mergeCell ref="A11:L11"/>
    <mergeCell ref="A12:L12"/>
    <mergeCell ref="A13:L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2023-08-17T12:26:06Z</dcterms:created>
  <dcterms:modified xsi:type="dcterms:W3CDTF">2023-08-17T12:41:44Z</dcterms:modified>
</cp:coreProperties>
</file>