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5 In Progress BSRs\BSR 8429036 SAR 133465-1 PCS\"/>
    </mc:Choice>
  </mc:AlternateContent>
  <xr:revisionPtr revIDLastSave="0" documentId="13_ncr:1_{68CD89BA-2A1C-4A3A-AB48-5629CDBF9BBC}" xr6:coauthVersionLast="47" xr6:coauthVersionMax="47" xr10:uidLastSave="{00000000-0000-0000-0000-000000000000}"/>
  <bookViews>
    <workbookView xWindow="675" yWindow="5775" windowWidth="21600" windowHeight="11385" xr2:uid="{2BCEEED6-5BD1-4597-84B6-DF5C9BD583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" i="1" l="1"/>
  <c r="H3" i="1"/>
</calcChain>
</file>

<file path=xl/sharedStrings.xml><?xml version="1.0" encoding="utf-8"?>
<sst xmlns="http://schemas.openxmlformats.org/spreadsheetml/2006/main" count="22" uniqueCount="18">
  <si>
    <t>TOS*</t>
  </si>
  <si>
    <t>Procedure Code</t>
  </si>
  <si>
    <t>Modifier</t>
  </si>
  <si>
    <t>Age Range</t>
  </si>
  <si>
    <t>Non-Facility (N)/Facility (F)</t>
  </si>
  <si>
    <t>Current Medicaid Fee</t>
  </si>
  <si>
    <t>Percent Reduction</t>
  </si>
  <si>
    <t>Current Adjusted Medicaid Fee</t>
  </si>
  <si>
    <t>T1019</t>
  </si>
  <si>
    <t>U5</t>
  </si>
  <si>
    <t>0-20</t>
  </si>
  <si>
    <t>N</t>
  </si>
  <si>
    <t>U8</t>
  </si>
  <si>
    <t>*Type of Service (TOS): 1 = Medical Services</t>
  </si>
  <si>
    <t>**Modifier: U5 = Administrative fee for PCS - CFC only;  CDSA Under CDS Option, per month, U8 = Administrative fee for PCS;  CDSA Under CDS Option, per month</t>
  </si>
  <si>
    <t xml:space="preserve">Personal Care Services </t>
  </si>
  <si>
    <t>Medicaid Fee Effective 10/1/2024</t>
  </si>
  <si>
    <t>Adjusted  Medicaid Fee  Effective 10/1/2024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</si>
</sst>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0"/>
      <color theme="1"/>
      <name val="Verdana"/>
      <family val="2"/>
    </font>
    <font>
      <b/>
      <sz val="11"/>
      <color theme="0"/>
      <name val="Verdana"/>
      <family val="2"/>
    </font>
    <font>
      <sz val="12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16">
    <xf numFmtId="0" fontId="0" fillId="0" borderId="0" xfId="0"/>
    <xf numFmtId="164" fontId="3" fillId="0" borderId="1" xfId="0" applyNumberFormat="1" applyFont="1" applyBorder="1" applyAlignment="1">
      <alignment horizontal="center" wrapText="1"/>
    </xf>
    <xf numFmtId="9" fontId="3" fillId="0" borderId="1" xfId="0" applyNumberFormat="1" applyFont="1" applyBorder="1" applyAlignment="1">
      <alignment horizontal="center" wrapText="1"/>
    </xf>
    <xf numFmtId="7" fontId="3" fillId="0" borderId="1" xfId="1" applyNumberFormat="1" applyFont="1" applyFill="1" applyBorder="1" applyAlignment="1">
      <alignment horizontal="center"/>
    </xf>
    <xf numFmtId="165" fontId="3" fillId="0" borderId="1" xfId="0" applyNumberFormat="1" applyFont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wrapText="1"/>
    </xf>
    <xf numFmtId="0" fontId="3" fillId="0" borderId="1" xfId="0" quotePrefix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/>
    </xf>
    <xf numFmtId="49" fontId="3" fillId="0" borderId="1" xfId="3" quotePrefix="1" applyNumberFormat="1" applyFont="1" applyBorder="1" applyAlignment="1">
      <alignment horizontal="center" wrapText="1"/>
    </xf>
    <xf numFmtId="0" fontId="3" fillId="0" borderId="1" xfId="4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5" fillId="2" borderId="1" xfId="0" quotePrefix="1" applyFont="1" applyFill="1" applyBorder="1" applyAlignment="1">
      <alignment horizontal="left" wrapText="1"/>
    </xf>
    <xf numFmtId="0" fontId="6" fillId="0" borderId="0" xfId="0" applyFont="1" applyBorder="1" applyAlignment="1">
      <alignment horizontal="center"/>
    </xf>
  </cellXfs>
  <cellStyles count="5">
    <cellStyle name="Currency" xfId="1" builtinId="4"/>
    <cellStyle name="Normal" xfId="0" builtinId="0"/>
    <cellStyle name="Normal 10 10" xfId="4" xr:uid="{B85893E5-50FC-482F-AA0F-C2DBE0195FBA}"/>
    <cellStyle name="Normal 2 3 2" xfId="2" xr:uid="{7E769BA1-4C76-4E09-ADA9-8CBCFFDB2C08}"/>
    <cellStyle name="Normal 2 3 2 2 2" xfId="3" xr:uid="{4BDF99DE-8DEC-4CE7-A556-266753510F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01EBE-ADF3-4B9B-9BDF-5C9B45D354DE}">
  <dimension ref="A1:K6"/>
  <sheetViews>
    <sheetView tabSelected="1" workbookViewId="0">
      <selection activeCell="K2" sqref="K2"/>
    </sheetView>
  </sheetViews>
  <sheetFormatPr defaultRowHeight="15" x14ac:dyDescent="0.25"/>
  <cols>
    <col min="2" max="2" width="14.85546875" customWidth="1"/>
    <col min="3" max="3" width="13.5703125" customWidth="1"/>
    <col min="4" max="4" width="14" customWidth="1"/>
    <col min="5" max="5" width="15.28515625" customWidth="1"/>
    <col min="6" max="7" width="16.140625" customWidth="1"/>
    <col min="8" max="8" width="14.42578125" customWidth="1"/>
    <col min="9" max="9" width="15" customWidth="1"/>
    <col min="10" max="10" width="14.85546875" customWidth="1"/>
    <col min="11" max="11" width="16.7109375" customWidth="1"/>
  </cols>
  <sheetData>
    <row r="1" spans="1:11" ht="15.75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72" x14ac:dyDescent="0.25">
      <c r="A2" s="5" t="s">
        <v>0</v>
      </c>
      <c r="B2" s="6" t="s">
        <v>1</v>
      </c>
      <c r="C2" s="6" t="s">
        <v>2</v>
      </c>
      <c r="D2" s="6" t="s">
        <v>3</v>
      </c>
      <c r="E2" s="7" t="s">
        <v>4</v>
      </c>
      <c r="F2" s="8" t="s">
        <v>5</v>
      </c>
      <c r="G2" s="8" t="s">
        <v>6</v>
      </c>
      <c r="H2" s="8" t="s">
        <v>7</v>
      </c>
      <c r="I2" s="8" t="s">
        <v>16</v>
      </c>
      <c r="J2" s="8" t="s">
        <v>6</v>
      </c>
      <c r="K2" s="8" t="s">
        <v>17</v>
      </c>
    </row>
    <row r="3" spans="1:11" x14ac:dyDescent="0.25">
      <c r="A3" s="9">
        <v>1</v>
      </c>
      <c r="B3" s="10" t="s">
        <v>8</v>
      </c>
      <c r="C3" s="11" t="s">
        <v>9</v>
      </c>
      <c r="D3" s="12" t="s">
        <v>10</v>
      </c>
      <c r="E3" s="13" t="s">
        <v>11</v>
      </c>
      <c r="F3" s="1">
        <v>114.4</v>
      </c>
      <c r="G3" s="2">
        <v>0</v>
      </c>
      <c r="H3" s="1">
        <f>ROUND(F3*(1-G3),2)</f>
        <v>114.4</v>
      </c>
      <c r="I3" s="3">
        <v>120.55</v>
      </c>
      <c r="J3" s="4">
        <v>0</v>
      </c>
      <c r="K3" s="1">
        <v>120.55</v>
      </c>
    </row>
    <row r="4" spans="1:11" x14ac:dyDescent="0.25">
      <c r="A4" s="9">
        <v>1</v>
      </c>
      <c r="B4" s="10" t="s">
        <v>8</v>
      </c>
      <c r="C4" s="11" t="s">
        <v>12</v>
      </c>
      <c r="D4" s="12" t="s">
        <v>10</v>
      </c>
      <c r="E4" s="13" t="s">
        <v>11</v>
      </c>
      <c r="F4" s="1">
        <v>114.4</v>
      </c>
      <c r="G4" s="2">
        <v>0</v>
      </c>
      <c r="H4" s="1">
        <f t="shared" ref="H4" si="0">ROUND(F4*(1-G4),2)</f>
        <v>114.4</v>
      </c>
      <c r="I4" s="3">
        <v>120.55</v>
      </c>
      <c r="J4" s="4">
        <v>0</v>
      </c>
      <c r="K4" s="1">
        <v>120.55</v>
      </c>
    </row>
    <row r="5" spans="1:11" x14ac:dyDescent="0.25">
      <c r="A5" s="14" t="s">
        <v>13</v>
      </c>
      <c r="B5" s="14"/>
      <c r="C5" s="14"/>
      <c r="D5" s="14"/>
      <c r="E5" s="14"/>
      <c r="F5" s="14"/>
      <c r="G5" s="14"/>
      <c r="H5" s="14"/>
      <c r="I5" s="14"/>
      <c r="J5" s="14"/>
      <c r="K5" s="14"/>
    </row>
    <row r="6" spans="1:11" ht="33.75" customHeight="1" x14ac:dyDescent="0.25">
      <c r="A6" s="14" t="s">
        <v>14</v>
      </c>
      <c r="B6" s="14"/>
      <c r="C6" s="14"/>
      <c r="D6" s="14"/>
      <c r="E6" s="14"/>
      <c r="F6" s="14"/>
      <c r="G6" s="14"/>
      <c r="H6" s="14"/>
      <c r="I6" s="14"/>
      <c r="J6" s="14"/>
      <c r="K6" s="14"/>
    </row>
  </sheetData>
  <mergeCells count="3">
    <mergeCell ref="A5:K5"/>
    <mergeCell ref="A1:K1"/>
    <mergeCell ref="A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2025-01-07T13:45:22Z</dcterms:created>
  <dcterms:modified xsi:type="dcterms:W3CDTF">2025-02-06T14:01:14Z</dcterms:modified>
</cp:coreProperties>
</file>