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92372 (M) Cal Reviews, HCPS, and Spec Rev Rates (2022 Nov 7 RH)\"/>
    </mc:Choice>
  </mc:AlternateContent>
  <xr:revisionPtr revIDLastSave="0" documentId="13_ncr:1_{4A48A9F5-2AE0-453E-B02A-9362F0F0281B}" xr6:coauthVersionLast="47" xr6:coauthVersionMax="47" xr10:uidLastSave="{00000000-0000-0000-0000-000000000000}"/>
  <bookViews>
    <workbookView xWindow="-120" yWindow="-120" windowWidth="29040" windowHeight="15840" xr2:uid="{9A32FCF2-0891-4D9C-B2C5-74BCF80C21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N3" i="1"/>
  <c r="L3" i="1"/>
  <c r="O3" i="1"/>
</calcChain>
</file>

<file path=xl/sharedStrings.xml><?xml version="1.0" encoding="utf-8"?>
<sst xmlns="http://schemas.openxmlformats.org/spreadsheetml/2006/main" count="28" uniqueCount="23">
  <si>
    <t>TOS*</t>
  </si>
  <si>
    <t>Procedure Code</t>
  </si>
  <si>
    <t>Age Range</t>
  </si>
  <si>
    <t>Non-Facility (N)/Facility (F)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</si>
  <si>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</si>
  <si>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</si>
  <si>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</si>
  <si>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</si>
  <si>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</si>
  <si>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</si>
  <si>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Adjusted Fee: Non State Clinical Labs Eff 09/01/2021</t>
  </si>
  <si>
    <t>5</t>
  </si>
  <si>
    <t>87593</t>
  </si>
  <si>
    <t>0-999</t>
  </si>
  <si>
    <t>N/F</t>
  </si>
  <si>
    <t>Not a Benefit</t>
  </si>
  <si>
    <t>Current Clinical Lab Fee Effective 7/26/2022</t>
  </si>
  <si>
    <t xml:space="preserve"> Sole Community Lab Fee Effective 7/26/2022</t>
  </si>
  <si>
    <t>Adjusted Fee: Sole Community Effective 7/26/2022</t>
  </si>
  <si>
    <t xml:space="preserve"> DSHS Clinical Lab Fee Effective 7/26/2022</t>
  </si>
  <si>
    <t xml:space="preserve"> Rural Hospital and Rural Sole Community Fee Effective 7/26/2022</t>
  </si>
  <si>
    <t>*Type of Service (TOS): 5 = Laboratory</t>
  </si>
  <si>
    <t xml:space="preserve"> Procedure Code 87593 Monkeypox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</si>
</sst>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</cellStyleXfs>
  <cellXfs count="24">
    <xf numFmtId="0" fontId="0" fillId="0" borderId="0" xfId="0"/>
    <xf numFmtId="49" fontId="5" fillId="2" borderId="5" xfId="3" applyNumberFormat="1" applyFont="1" applyFill="1" applyBorder="1" applyAlignment="1">
      <alignment horizontal="center"/>
    </xf>
    <xf numFmtId="49" fontId="5" fillId="2" borderId="6" xfId="3" applyNumberFormat="1" applyFont="1" applyFill="1" applyBorder="1" applyAlignment="1">
      <alignment horizontal="center"/>
    </xf>
    <xf numFmtId="49" fontId="5" fillId="2" borderId="6" xfId="6" applyNumberFormat="1" applyFont="1" applyFill="1" applyBorder="1" applyAlignment="1">
      <alignment horizontal="center"/>
    </xf>
    <xf numFmtId="0" fontId="5" fillId="2" borderId="6" xfId="5" applyFont="1" applyFill="1" applyBorder="1" applyAlignment="1" applyProtection="1">
      <alignment horizontal="center" wrapText="1"/>
      <protection locked="0"/>
    </xf>
    <xf numFmtId="165" fontId="5" fillId="2" borderId="6" xfId="6" applyNumberFormat="1" applyFont="1" applyFill="1" applyBorder="1" applyAlignment="1">
      <alignment horizontal="center"/>
    </xf>
    <xf numFmtId="7" fontId="5" fillId="2" borderId="6" xfId="5" applyNumberFormat="1" applyFont="1" applyFill="1" applyBorder="1" applyAlignment="1" applyProtection="1">
      <alignment horizontal="center" wrapText="1"/>
      <protection locked="0"/>
    </xf>
    <xf numFmtId="7" fontId="5" fillId="2" borderId="6" xfId="1" applyNumberFormat="1" applyFont="1" applyFill="1" applyBorder="1" applyAlignment="1">
      <alignment horizontal="center"/>
    </xf>
    <xf numFmtId="7" fontId="5" fillId="2" borderId="6" xfId="1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wrapText="1"/>
    </xf>
    <xf numFmtId="44" fontId="6" fillId="3" borderId="2" xfId="1" applyFont="1" applyFill="1" applyBorder="1" applyAlignment="1">
      <alignment horizontal="center" wrapText="1"/>
    </xf>
    <xf numFmtId="44" fontId="6" fillId="3" borderId="3" xfId="1" applyFont="1" applyFill="1" applyBorder="1" applyAlignment="1">
      <alignment horizontal="center" wrapText="1"/>
    </xf>
    <xf numFmtId="44" fontId="6" fillId="3" borderId="4" xfId="1" applyFont="1" applyFill="1" applyBorder="1" applyAlignment="1">
      <alignment horizontal="center" wrapText="1"/>
    </xf>
    <xf numFmtId="44" fontId="6" fillId="3" borderId="1" xfId="1" applyFont="1" applyFill="1" applyBorder="1" applyAlignment="1">
      <alignment horizontal="center" wrapText="1"/>
    </xf>
    <xf numFmtId="39" fontId="6" fillId="3" borderId="1" xfId="1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49" fontId="6" fillId="3" borderId="8" xfId="3" applyNumberFormat="1" applyFont="1" applyFill="1" applyBorder="1" applyAlignment="1">
      <alignment horizontal="left"/>
    </xf>
    <xf numFmtId="49" fontId="6" fillId="3" borderId="9" xfId="3" applyNumberFormat="1" applyFont="1" applyFill="1" applyBorder="1" applyAlignment="1">
      <alignment horizontal="left"/>
    </xf>
    <xf numFmtId="49" fontId="6" fillId="3" borderId="10" xfId="3" applyNumberFormat="1" applyFont="1" applyFill="1" applyBorder="1" applyAlignment="1">
      <alignment horizontal="left"/>
    </xf>
  </cellXfs>
  <cellStyles count="7">
    <cellStyle name="Currency" xfId="1" builtinId="4"/>
    <cellStyle name="Normal" xfId="0" builtinId="0"/>
    <cellStyle name="Normal 10 10" xfId="4" xr:uid="{E1A7CA8F-FABE-4BE4-AB16-6E531D9A2C37}"/>
    <cellStyle name="Normal 103" xfId="3" xr:uid="{5852CABF-B771-47E4-A97E-48BA08140802}"/>
    <cellStyle name="Normal 2" xfId="5" xr:uid="{721731F6-FB30-41BE-928F-DCCA40B5188A}"/>
    <cellStyle name="Normal 2 3 2" xfId="2" xr:uid="{817CD68B-FB82-4D52-9105-D390B16C60F6}"/>
    <cellStyle name="Normal_100-200 Procedure Codes_Sept 09" xfId="6" xr:uid="{533041A1-3852-4B97-9130-630C99488C1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4C35-CFC7-4643-BB95-CCFA93A5D21B}">
  <dimension ref="A1:P4"/>
  <sheetViews>
    <sheetView tabSelected="1" workbookViewId="0">
      <selection activeCell="J10" sqref="J10"/>
    </sheetView>
  </sheetViews>
  <sheetFormatPr defaultRowHeight="15" x14ac:dyDescent="0.25"/>
  <cols>
    <col min="2" max="2" width="11.7109375" customWidth="1"/>
    <col min="5" max="5" width="16.85546875" customWidth="1"/>
    <col min="6" max="6" width="14.42578125" customWidth="1"/>
    <col min="7" max="7" width="13.140625" customWidth="1"/>
    <col min="8" max="8" width="14.7109375" customWidth="1"/>
    <col min="9" max="9" width="11.7109375" customWidth="1"/>
    <col min="10" max="10" width="20.7109375" customWidth="1"/>
    <col min="11" max="11" width="13.5703125" customWidth="1"/>
    <col min="12" max="12" width="17.7109375" customWidth="1"/>
    <col min="13" max="13" width="16" customWidth="1"/>
    <col min="14" max="14" width="15.42578125" customWidth="1"/>
    <col min="15" max="15" width="15.28515625" customWidth="1"/>
    <col min="16" max="16" width="21.85546875" customWidth="1"/>
  </cols>
  <sheetData>
    <row r="1" spans="1:16" ht="16.5" thickBot="1" x14ac:dyDescent="0.3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4" thickBot="1" x14ac:dyDescent="0.3">
      <c r="A2" s="11" t="s">
        <v>0</v>
      </c>
      <c r="B2" s="12" t="s">
        <v>1</v>
      </c>
      <c r="C2" s="13" t="s">
        <v>2</v>
      </c>
      <c r="D2" s="14" t="s">
        <v>3</v>
      </c>
      <c r="E2" s="15" t="s">
        <v>4</v>
      </c>
      <c r="F2" s="16" t="s">
        <v>5</v>
      </c>
      <c r="G2" s="17" t="s">
        <v>6</v>
      </c>
      <c r="H2" s="18" t="s">
        <v>7</v>
      </c>
      <c r="I2" s="18" t="s">
        <v>8</v>
      </c>
      <c r="J2" s="18" t="s">
        <v>9</v>
      </c>
      <c r="K2" s="19" t="s">
        <v>16</v>
      </c>
      <c r="L2" s="20" t="s">
        <v>10</v>
      </c>
      <c r="M2" s="18" t="s">
        <v>17</v>
      </c>
      <c r="N2" s="18" t="s">
        <v>18</v>
      </c>
      <c r="O2" s="18" t="s">
        <v>19</v>
      </c>
      <c r="P2" s="18" t="s">
        <v>20</v>
      </c>
    </row>
    <row r="3" spans="1:16" ht="27" thickBot="1" x14ac:dyDescent="0.3">
      <c r="A3" s="1" t="s">
        <v>11</v>
      </c>
      <c r="B3" s="2" t="s">
        <v>12</v>
      </c>
      <c r="C3" s="3" t="s">
        <v>13</v>
      </c>
      <c r="D3" s="4" t="s">
        <v>14</v>
      </c>
      <c r="E3" s="5" t="s">
        <v>15</v>
      </c>
      <c r="F3" s="5" t="s">
        <v>15</v>
      </c>
      <c r="G3" s="5" t="s">
        <v>15</v>
      </c>
      <c r="H3" s="5" t="s">
        <v>15</v>
      </c>
      <c r="I3" s="6" t="s">
        <v>15</v>
      </c>
      <c r="J3" s="6" t="s">
        <v>15</v>
      </c>
      <c r="K3" s="7">
        <v>51.31</v>
      </c>
      <c r="L3" s="7">
        <f ca="1">ROUND(#REF!*$L$3,2)</f>
        <v>43.1</v>
      </c>
      <c r="M3" s="8">
        <v>83.68</v>
      </c>
      <c r="N3" s="8">
        <f ca="1">ROUND(#REF!*$N$3,2)</f>
        <v>70.290000000000006</v>
      </c>
      <c r="O3" s="8">
        <f ca="1">ROUND(#REF!*$O$3,2)</f>
        <v>55.41</v>
      </c>
      <c r="P3" s="9">
        <f ca="1">ROUND(#REF!*$P$3,2)</f>
        <v>70.290000000000006</v>
      </c>
    </row>
    <row r="4" spans="1:16" ht="15.75" thickBot="1" x14ac:dyDescent="0.3">
      <c r="A4" s="21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</sheetData>
  <mergeCells count="2">
    <mergeCell ref="A1:P1"/>
    <mergeCell ref="A4:P4"/>
  </mergeCells>
  <conditionalFormatting sqref="B3:C3 E3:J3">
    <cfRule type="expression" dxfId="7" priority="6">
      <formula>ISERROR(B3)</formula>
    </cfRule>
  </conditionalFormatting>
  <conditionalFormatting sqref="A3">
    <cfRule type="expression" dxfId="6" priority="8">
      <formula>ISERROR(A3)</formula>
    </cfRule>
  </conditionalFormatting>
  <conditionalFormatting sqref="L3">
    <cfRule type="expression" dxfId="5" priority="7">
      <formula>ISERROR(L3)</formula>
    </cfRule>
  </conditionalFormatting>
  <conditionalFormatting sqref="K3">
    <cfRule type="expression" dxfId="4" priority="5">
      <formula>ISERROR(K3)</formula>
    </cfRule>
  </conditionalFormatting>
  <conditionalFormatting sqref="A4">
    <cfRule type="expression" dxfId="2" priority="4">
      <formula>ISERROR(A4)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2023-01-23T21:17:37Z</dcterms:created>
  <dcterms:modified xsi:type="dcterms:W3CDTF">2023-01-23T21:26:00Z</dcterms:modified>
</cp:coreProperties>
</file>