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1\01-04-21 and 01-08-21\1- Individual SRs\SR- - SR 7345713  - E - Thurs\1- Originals\"/>
    </mc:Choice>
  </mc:AlternateContent>
  <xr:revisionPtr revIDLastSave="0" documentId="8_{9A97D067-1CA3-43ED-B8A8-00C1C1E50721}" xr6:coauthVersionLast="45" xr6:coauthVersionMax="45" xr10:uidLastSave="{00000000-0000-0000-0000-000000000000}"/>
  <bookViews>
    <workbookView xWindow="3510" yWindow="1395" windowWidth="23400" windowHeight="14805" xr2:uid="{FF0B27B7-1701-47B6-AECF-164619A26F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" i="1" l="1"/>
  <c r="N3" i="1"/>
  <c r="N4" i="1"/>
  <c r="K5" i="1"/>
  <c r="K3" i="1"/>
  <c r="K4" i="1"/>
  <c r="M5" i="1"/>
  <c r="M3" i="1"/>
  <c r="M4" i="1"/>
  <c r="L4" i="1"/>
  <c r="L3" i="1"/>
  <c r="L5" i="1"/>
</calcChain>
</file>

<file path=xl/sharedStrings.xml><?xml version="1.0" encoding="utf-8"?>
<sst xmlns="http://schemas.openxmlformats.org/spreadsheetml/2006/main" count="43" uniqueCount="23">
  <si>
    <t>TOS*</t>
  </si>
  <si>
    <t>Procedure Code</t>
  </si>
  <si>
    <t>Age Range</t>
  </si>
  <si>
    <t>Non-Facility (N)/Facility (F)</t>
  </si>
  <si>
    <t>Current Clinical Lab Fee</t>
  </si>
  <si>
    <t>Current Sole Community Lab Fee</t>
  </si>
  <si>
    <t>Current DSHS Clinical Lab Fee</t>
  </si>
  <si>
    <t>Current Rural Hosptial Fee</t>
  </si>
  <si>
    <t>Current Rural Sole Community Fee</t>
  </si>
  <si>
    <t>5</t>
  </si>
  <si>
    <t>86328</t>
  </si>
  <si>
    <t>0-999</t>
  </si>
  <si>
    <t>N/F</t>
  </si>
  <si>
    <t>Manually Priced</t>
  </si>
  <si>
    <t>86769</t>
  </si>
  <si>
    <t>87426</t>
  </si>
  <si>
    <t>*Type of Service (TOS): 5 = Laboratory</t>
  </si>
  <si>
    <t>Procedure Codes 86328, 86769 and 87426</t>
  </si>
  <si>
    <t xml:space="preserve"> Clinical Lab Fee Effective 1/1/2021</t>
  </si>
  <si>
    <t xml:space="preserve"> Sole Community Lab Fee Effective 1/1/2021</t>
  </si>
  <si>
    <t xml:space="preserve"> DSHS Clinical Lab Fee Effective 1/1/2021</t>
  </si>
  <si>
    <t xml:space="preserve"> Rural Hosptial Fee Effective 1/1/2021</t>
  </si>
  <si>
    <t xml:space="preserve"> Rural Sole Community Fee Effective 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</si>
</sst>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28">
    <xf numFmtId="0" fontId="0" fillId="0" borderId="0" xfId="0"/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 applyProtection="1">
      <alignment horizontal="center" wrapText="1"/>
      <protection locked="0"/>
    </xf>
    <xf numFmtId="164" fontId="3" fillId="0" borderId="3" xfId="1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0" fontId="3" fillId="0" borderId="5" xfId="0" applyFont="1" applyBorder="1" applyAlignment="1" applyProtection="1">
      <alignment horizontal="center" wrapText="1"/>
      <protection locked="0"/>
    </xf>
    <xf numFmtId="164" fontId="3" fillId="0" borderId="5" xfId="1" applyNumberFormat="1" applyFont="1" applyFill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 applyProtection="1">
      <alignment horizontal="center" wrapText="1"/>
      <protection locked="0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7" xfId="3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wrapText="1"/>
    </xf>
    <xf numFmtId="49" fontId="7" fillId="2" borderId="8" xfId="0" applyNumberFormat="1" applyFont="1" applyFill="1" applyBorder="1" applyAlignment="1">
      <alignment horizontal="left" wrapText="1"/>
    </xf>
    <xf numFmtId="49" fontId="7" fillId="2" borderId="9" xfId="0" applyNumberFormat="1" applyFont="1" applyFill="1" applyBorder="1" applyAlignment="1">
      <alignment horizontal="left" wrapText="1"/>
    </xf>
    <xf numFmtId="49" fontId="7" fillId="2" borderId="10" xfId="0" applyNumberFormat="1" applyFont="1" applyFill="1" applyBorder="1" applyAlignment="1">
      <alignment horizontal="left" wrapText="1"/>
    </xf>
    <xf numFmtId="0" fontId="6" fillId="0" borderId="1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10 10" xfId="3" xr:uid="{CDF89E21-6262-485E-9B86-A0922E1D414A}"/>
    <cellStyle name="Normal 2 3 2" xfId="2" xr:uid="{4D622EB3-43DA-4887-87A7-3895E86EED47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A227-A13B-44F9-BE17-88896C5B0F9F}">
  <dimension ref="A1:N6"/>
  <sheetViews>
    <sheetView tabSelected="1" workbookViewId="0">
      <selection activeCell="N3" sqref="N3"/>
    </sheetView>
  </sheetViews>
  <sheetFormatPr defaultRowHeight="15" x14ac:dyDescent="0.25"/>
  <cols>
    <col min="2" max="2" width="14.5703125" customWidth="1"/>
    <col min="4" max="4" width="14.5703125" customWidth="1"/>
    <col min="5" max="5" width="15" customWidth="1"/>
    <col min="6" max="6" width="19" customWidth="1"/>
    <col min="7" max="7" width="15.42578125" customWidth="1"/>
    <col min="8" max="8" width="15.5703125" customWidth="1"/>
    <col min="9" max="9" width="15.7109375" customWidth="1"/>
    <col min="10" max="10" width="14" customWidth="1"/>
    <col min="11" max="11" width="19" customWidth="1"/>
    <col min="12" max="12" width="16" customWidth="1"/>
    <col min="13" max="13" width="15.42578125" customWidth="1"/>
    <col min="14" max="14" width="19.5703125" customWidth="1"/>
  </cols>
  <sheetData>
    <row r="1" spans="1:14" ht="16.5" thickBot="1" x14ac:dyDescent="0.3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69.95" customHeight="1" thickBot="1" x14ac:dyDescent="0.3">
      <c r="A2" s="20" t="s">
        <v>0</v>
      </c>
      <c r="B2" s="21" t="s">
        <v>1</v>
      </c>
      <c r="C2" s="21" t="s">
        <v>2</v>
      </c>
      <c r="D2" s="22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18</v>
      </c>
      <c r="K2" s="23" t="s">
        <v>19</v>
      </c>
      <c r="L2" s="23" t="s">
        <v>20</v>
      </c>
      <c r="M2" s="23" t="s">
        <v>21</v>
      </c>
      <c r="N2" s="23" t="s">
        <v>22</v>
      </c>
    </row>
    <row r="3" spans="1:14" ht="26.25" x14ac:dyDescent="0.25">
      <c r="A3" s="1" t="s">
        <v>9</v>
      </c>
      <c r="B3" s="2" t="s">
        <v>10</v>
      </c>
      <c r="C3" s="3" t="s">
        <v>11</v>
      </c>
      <c r="D3" s="4" t="s">
        <v>12</v>
      </c>
      <c r="E3" s="5" t="s">
        <v>13</v>
      </c>
      <c r="F3" s="5" t="s">
        <v>13</v>
      </c>
      <c r="G3" s="5" t="s">
        <v>13</v>
      </c>
      <c r="H3" s="5" t="s">
        <v>13</v>
      </c>
      <c r="I3" s="5" t="s">
        <v>13</v>
      </c>
      <c r="J3" s="6">
        <v>45.23</v>
      </c>
      <c r="K3" s="6">
        <f ca="1">ROUND(J3*$K$3,2)</f>
        <v>46.59</v>
      </c>
      <c r="L3" s="6">
        <f ca="1">ROUND(J3*$L$3,2)</f>
        <v>48.85</v>
      </c>
      <c r="M3" s="6">
        <f ca="1">ROUND(J3*$M$3,2)</f>
        <v>46.59</v>
      </c>
      <c r="N3" s="6">
        <f ca="1">ROUND(J3*$N$3,2)</f>
        <v>46.59</v>
      </c>
    </row>
    <row r="4" spans="1:14" ht="26.25" x14ac:dyDescent="0.25">
      <c r="A4" s="7" t="s">
        <v>9</v>
      </c>
      <c r="B4" s="8" t="s">
        <v>14</v>
      </c>
      <c r="C4" s="9" t="s">
        <v>11</v>
      </c>
      <c r="D4" s="10" t="s">
        <v>12</v>
      </c>
      <c r="E4" s="11" t="s">
        <v>13</v>
      </c>
      <c r="F4" s="11" t="s">
        <v>13</v>
      </c>
      <c r="G4" s="11" t="s">
        <v>13</v>
      </c>
      <c r="H4" s="11" t="s">
        <v>13</v>
      </c>
      <c r="I4" s="11" t="s">
        <v>13</v>
      </c>
      <c r="J4" s="12">
        <v>42.13</v>
      </c>
      <c r="K4" s="12">
        <f t="shared" ref="K4:K5" ca="1" si="0">ROUND(J4*$K$3,2)</f>
        <v>43.39</v>
      </c>
      <c r="L4" s="12">
        <f t="shared" ref="L4:L5" ca="1" si="1">ROUND(J4*$L$3,2)</f>
        <v>45.5</v>
      </c>
      <c r="M4" s="12">
        <f t="shared" ref="M4:M5" ca="1" si="2">ROUND(J4*$M$3,2)</f>
        <v>43.39</v>
      </c>
      <c r="N4" s="12">
        <f t="shared" ref="N4:N5" ca="1" si="3">ROUND(J4*$N$3,2)</f>
        <v>43.39</v>
      </c>
    </row>
    <row r="5" spans="1:14" ht="27" thickBot="1" x14ac:dyDescent="0.3">
      <c r="A5" s="13" t="s">
        <v>9</v>
      </c>
      <c r="B5" s="14" t="s">
        <v>15</v>
      </c>
      <c r="C5" s="15" t="s">
        <v>11</v>
      </c>
      <c r="D5" s="16" t="s">
        <v>12</v>
      </c>
      <c r="E5" s="17" t="s">
        <v>13</v>
      </c>
      <c r="F5" s="17" t="s">
        <v>13</v>
      </c>
      <c r="G5" s="17" t="s">
        <v>13</v>
      </c>
      <c r="H5" s="17" t="s">
        <v>13</v>
      </c>
      <c r="I5" s="17" t="s">
        <v>13</v>
      </c>
      <c r="J5" s="18">
        <v>37.79</v>
      </c>
      <c r="K5" s="19">
        <f t="shared" ca="1" si="0"/>
        <v>38.92</v>
      </c>
      <c r="L5" s="19">
        <f t="shared" ca="1" si="1"/>
        <v>40.81</v>
      </c>
      <c r="M5" s="19">
        <f t="shared" ca="1" si="2"/>
        <v>38.92</v>
      </c>
      <c r="N5" s="19">
        <f t="shared" ca="1" si="3"/>
        <v>38.92</v>
      </c>
    </row>
    <row r="6" spans="1:14" ht="15.75" thickBot="1" x14ac:dyDescent="0.3">
      <c r="A6" s="24" t="s">
        <v>16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</sheetData>
  <mergeCells count="2">
    <mergeCell ref="A6:N6"/>
    <mergeCell ref="A1:N1"/>
  </mergeCells>
  <conditionalFormatting sqref="C3:C5">
    <cfRule type="expression" dxfId="5" priority="8" stopIfTrue="1">
      <formula>IFERROR(C3="Error",TRUE)</formula>
    </cfRule>
  </conditionalFormatting>
  <conditionalFormatting sqref="A3:A4">
    <cfRule type="expression" dxfId="4" priority="7">
      <formula>ISERROR(A3)</formula>
    </cfRule>
  </conditionalFormatting>
  <conditionalFormatting sqref="A5">
    <cfRule type="expression" dxfId="3" priority="6">
      <formula>ISERROR(A5)</formula>
    </cfRule>
  </conditionalFormatting>
  <conditionalFormatting sqref="B3:B4">
    <cfRule type="expression" dxfId="2" priority="5">
      <formula>ISERROR(B3)</formula>
    </cfRule>
  </conditionalFormatting>
  <conditionalFormatting sqref="B5">
    <cfRule type="expression" dxfId="1" priority="4">
      <formula>ISERROR(B5)</formula>
    </cfRule>
  </conditionalFormatting>
  <conditionalFormatting sqref="A6">
    <cfRule type="expression" dxfId="0" priority="2">
      <formula>ISERROR(A6)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O'Connor, Colleen</cp:lastModifiedBy>
  <dcterms:created xsi:type="dcterms:W3CDTF">2020-12-17T20:51:31Z</dcterms:created>
  <dcterms:modified xsi:type="dcterms:W3CDTF">2020-12-31T15:02:19Z</dcterms:modified>
</cp:coreProperties>
</file>