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918798 Cal Reviews, HCPS, and Spec Rev Rates (2023 Apr 17 RH)\"/>
    </mc:Choice>
  </mc:AlternateContent>
  <xr:revisionPtr revIDLastSave="0" documentId="13_ncr:1_{E4EF222D-E5F8-4C21-8216-B87FC0564967}" xr6:coauthVersionLast="47" xr6:coauthVersionMax="47" xr10:uidLastSave="{00000000-0000-0000-0000-000000000000}"/>
  <bookViews>
    <workbookView xWindow="30015" yWindow="120" windowWidth="21600" windowHeight="11385" xr2:uid="{A7671B84-FE7B-4044-AEE6-FBF5FBBC12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3" i="1"/>
  <c r="P3" i="1"/>
  <c r="P4" i="1"/>
  <c r="O4" i="1"/>
  <c r="O3" i="1"/>
  <c r="Q4" i="1"/>
  <c r="Q3" i="1"/>
</calcChain>
</file>

<file path=xl/sharedStrings.xml><?xml version="1.0" encoding="utf-8"?>
<sst xmlns="http://schemas.openxmlformats.org/spreadsheetml/2006/main" count="26" uniqueCount="23">
  <si>
    <t>TOS*</t>
  </si>
  <si>
    <t>Procedure Code</t>
  </si>
  <si>
    <t>Modifier</t>
  </si>
  <si>
    <t>Age Range</t>
  </si>
  <si>
    <t>Non-Facility (N)/Facility (F)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</si>
  <si>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</si>
  <si>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</si>
  <si>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</si>
  <si>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</si>
  <si>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</si>
  <si>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</si>
  <si>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5</t>
  </si>
  <si>
    <t>0-999</t>
  </si>
  <si>
    <t>N/F</t>
  </si>
  <si>
    <t>QW</t>
  </si>
  <si>
    <t xml:space="preserve"> Rural Hospital and Rural Sole Community Fee Effective 5/12/2023</t>
  </si>
  <si>
    <t xml:space="preserve"> DSHS Clinical Lab Fee Effective 5/12/2023</t>
  </si>
  <si>
    <t>Adjusted Fee: Sole Community Effective 5/12/2023</t>
  </si>
  <si>
    <t xml:space="preserve"> Sole Community Lab Fee Effective 5/12/2023</t>
  </si>
  <si>
    <t>Adjusted Fee: Non State Clinical Labs Effective 5/12/2023</t>
  </si>
  <si>
    <t xml:space="preserve"> Clinical Lab Fee Effective 5/12/2023</t>
  </si>
  <si>
    <t>*Type of Service (TOS): 5 = Laboratory</t>
  </si>
  <si>
    <t>TOS 5- COVID-19 Clinical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</si>
</sst>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7" fontId="5" fillId="2" borderId="4" xfId="1" applyNumberFormat="1" applyFont="1" applyFill="1" applyBorder="1" applyAlignment="1">
      <alignment horizontal="center" wrapText="1"/>
    </xf>
    <xf numFmtId="7" fontId="5" fillId="2" borderId="4" xfId="1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7" fontId="5" fillId="2" borderId="6" xfId="3" applyNumberFormat="1" applyFont="1" applyFill="1" applyBorder="1" applyAlignment="1">
      <alignment horizontal="center" wrapText="1"/>
    </xf>
    <xf numFmtId="7" fontId="4" fillId="2" borderId="6" xfId="0" applyNumberFormat="1" applyFont="1" applyFill="1" applyBorder="1" applyAlignment="1">
      <alignment horizontal="center"/>
    </xf>
    <xf numFmtId="7" fontId="5" fillId="2" borderId="6" xfId="1" applyNumberFormat="1" applyFont="1" applyFill="1" applyBorder="1" applyAlignment="1">
      <alignment horizontal="center"/>
    </xf>
    <xf numFmtId="7" fontId="5" fillId="2" borderId="6" xfId="1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wrapText="1"/>
    </xf>
    <xf numFmtId="44" fontId="6" fillId="3" borderId="2" xfId="1" applyFont="1" applyFill="1" applyBorder="1" applyAlignment="1">
      <alignment horizontal="center" wrapText="1"/>
    </xf>
    <xf numFmtId="39" fontId="6" fillId="3" borderId="2" xfId="1" applyNumberFormat="1" applyFont="1" applyFill="1" applyBorder="1" applyAlignment="1">
      <alignment horizontal="center" wrapText="1"/>
    </xf>
    <xf numFmtId="164" fontId="6" fillId="3" borderId="2" xfId="1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10 10" xfId="3" xr:uid="{DA968B59-7391-4CFA-859A-69B290770C28}"/>
    <cellStyle name="Normal 2 3 2" xfId="2" xr:uid="{5AB2DCEE-1A05-467B-BFED-5945CA7AB8D6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D1DD-36F8-4A67-9E58-2E47DA17D522}">
  <dimension ref="A1:Q5"/>
  <sheetViews>
    <sheetView tabSelected="1" workbookViewId="0">
      <selection sqref="A1:Q1"/>
    </sheetView>
  </sheetViews>
  <sheetFormatPr defaultRowHeight="15" x14ac:dyDescent="0.25"/>
  <cols>
    <col min="2" max="2" width="14.28515625" customWidth="1"/>
    <col min="3" max="3" width="12.5703125" customWidth="1"/>
    <col min="5" max="5" width="11.140625" customWidth="1"/>
    <col min="6" max="6" width="14.7109375" customWidth="1"/>
    <col min="7" max="7" width="12.140625" customWidth="1"/>
    <col min="8" max="8" width="17.7109375" customWidth="1"/>
    <col min="9" max="9" width="14.85546875" customWidth="1"/>
    <col min="10" max="10" width="13.85546875" customWidth="1"/>
    <col min="11" max="11" width="17.7109375" customWidth="1"/>
    <col min="12" max="12" width="17" customWidth="1"/>
    <col min="13" max="13" width="16.5703125" customWidth="1"/>
    <col min="14" max="14" width="18" customWidth="1"/>
    <col min="15" max="15" width="17" customWidth="1"/>
    <col min="16" max="16" width="15.28515625" customWidth="1"/>
    <col min="17" max="17" width="15" customWidth="1"/>
  </cols>
  <sheetData>
    <row r="1" spans="1:17" ht="16.5" thickBot="1" x14ac:dyDescent="0.3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29.75" thickBo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7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9" t="s">
        <v>20</v>
      </c>
      <c r="M2" s="20" t="s">
        <v>19</v>
      </c>
      <c r="N2" s="18" t="s">
        <v>18</v>
      </c>
      <c r="O2" s="18" t="s">
        <v>17</v>
      </c>
      <c r="P2" s="18" t="s">
        <v>16</v>
      </c>
      <c r="Q2" s="18" t="s">
        <v>15</v>
      </c>
    </row>
    <row r="3" spans="1:17" x14ac:dyDescent="0.25">
      <c r="A3" s="1" t="s">
        <v>11</v>
      </c>
      <c r="B3" s="2">
        <v>86318</v>
      </c>
      <c r="C3" s="3"/>
      <c r="D3" s="2" t="s">
        <v>12</v>
      </c>
      <c r="E3" s="2" t="s">
        <v>13</v>
      </c>
      <c r="F3" s="4">
        <v>18.09</v>
      </c>
      <c r="G3" s="4">
        <v>18.09</v>
      </c>
      <c r="H3" s="4">
        <v>29.5</v>
      </c>
      <c r="I3" s="4">
        <v>24.78</v>
      </c>
      <c r="J3" s="4">
        <v>19.54</v>
      </c>
      <c r="K3" s="4">
        <v>24.78</v>
      </c>
      <c r="L3" s="5">
        <v>18.09</v>
      </c>
      <c r="M3" s="5">
        <f ca="1">ROUND(#REF!*$M$3,2)</f>
        <v>15.2</v>
      </c>
      <c r="N3" s="4">
        <v>29.5</v>
      </c>
      <c r="O3" s="4">
        <f ca="1">ROUND(#REF!*$O$3,2)</f>
        <v>24.78</v>
      </c>
      <c r="P3" s="4">
        <f ca="1">ROUND(#REF!*$P$3,2)</f>
        <v>19.54</v>
      </c>
      <c r="Q3" s="6">
        <f ca="1">ROUND(#REF!*$Q$3,2)</f>
        <v>24.78</v>
      </c>
    </row>
    <row r="4" spans="1:17" ht="15.75" thickBot="1" x14ac:dyDescent="0.3">
      <c r="A4" s="7" t="s">
        <v>11</v>
      </c>
      <c r="B4" s="8">
        <v>86318</v>
      </c>
      <c r="C4" s="9" t="s">
        <v>14</v>
      </c>
      <c r="D4" s="8" t="s">
        <v>12</v>
      </c>
      <c r="E4" s="8" t="s">
        <v>13</v>
      </c>
      <c r="F4" s="10">
        <v>18.09</v>
      </c>
      <c r="G4" s="11">
        <v>18.09</v>
      </c>
      <c r="H4" s="11">
        <v>29.5</v>
      </c>
      <c r="I4" s="11">
        <v>24.78</v>
      </c>
      <c r="J4" s="11">
        <v>19.54</v>
      </c>
      <c r="K4" s="11">
        <v>24.78</v>
      </c>
      <c r="L4" s="12">
        <v>18.09</v>
      </c>
      <c r="M4" s="12">
        <f ca="1">ROUND(#REF!*$M$3,2)</f>
        <v>15.2</v>
      </c>
      <c r="N4" s="13">
        <v>29.5</v>
      </c>
      <c r="O4" s="13">
        <f ca="1">ROUND(#REF!*$O$3,2)</f>
        <v>24.78</v>
      </c>
      <c r="P4" s="13">
        <f ca="1">ROUND(#REF!*$P$3,2)</f>
        <v>19.54</v>
      </c>
      <c r="Q4" s="14">
        <f ca="1">ROUND(#REF!*$Q$3,2)</f>
        <v>24.78</v>
      </c>
    </row>
    <row r="5" spans="1:17" ht="15.75" thickBot="1" x14ac:dyDescent="0.3">
      <c r="A5" s="22" t="s">
        <v>21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</row>
  </sheetData>
  <mergeCells count="2">
    <mergeCell ref="A1:Q1"/>
    <mergeCell ref="A5:Q5"/>
  </mergeCells>
  <conditionalFormatting sqref="B4 D4">
    <cfRule type="expression" dxfId="6" priority="8">
      <formula>ISERROR(B4)</formula>
    </cfRule>
  </conditionalFormatting>
  <conditionalFormatting sqref="A4">
    <cfRule type="expression" dxfId="5" priority="10">
      <formula>ISERROR(A4)</formula>
    </cfRule>
  </conditionalFormatting>
  <conditionalFormatting sqref="M4">
    <cfRule type="expression" dxfId="4" priority="9">
      <formula>ISERROR(M4)</formula>
    </cfRule>
  </conditionalFormatting>
  <conditionalFormatting sqref="L4">
    <cfRule type="expression" dxfId="3" priority="7">
      <formula>ISERROR(L4)</formula>
    </cfRule>
  </conditionalFormatting>
  <conditionalFormatting sqref="M3">
    <cfRule type="expression" dxfId="2" priority="6">
      <formula>ISERROR(M3)</formula>
    </cfRule>
  </conditionalFormatting>
  <conditionalFormatting sqref="L3">
    <cfRule type="expression" dxfId="1" priority="5">
      <formula>ISERROR(L3)</formula>
    </cfRule>
  </conditionalFormatting>
  <conditionalFormatting sqref="A5">
    <cfRule type="expression" dxfId="0" priority="4">
      <formula>ISERROR(A5)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2023-05-18T14:10:18Z</dcterms:created>
  <dcterms:modified xsi:type="dcterms:W3CDTF">2023-05-23T14:32:11Z</dcterms:modified>
</cp:coreProperties>
</file>